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21495" windowHeight="9795"/>
  </bookViews>
  <sheets>
    <sheet name="数量统计" sheetId="21" r:id="rId1"/>
    <sheet name="TVVB类" sheetId="20" r:id="rId2"/>
    <sheet name="SYV、SYWV类" sheetId="19" r:id="rId3"/>
    <sheet name="汽车线束类" sheetId="11" r:id="rId4"/>
    <sheet name="BV、RV、BVR、BVV类" sheetId="17" r:id="rId5"/>
    <sheet name="GYX、YXB、HBYV类" sheetId="16" r:id="rId6"/>
    <sheet name="KVV类" sheetId="14" r:id="rId7"/>
    <sheet name="RVVS(P)、RVS类" sheetId="15" r:id="rId8"/>
    <sheet name="YJV类" sheetId="13" r:id="rId9"/>
    <sheet name="RVV(P)、AVVR类" sheetId="5" r:id="rId10"/>
    <sheet name="低烟无卤类" sheetId="6" r:id="rId11"/>
    <sheet name="低烟无卤耐火类" sheetId="7" r:id="rId12"/>
    <sheet name="阻燃类" sheetId="8" r:id="rId13"/>
    <sheet name="耐火类" sheetId="9" r:id="rId14"/>
  </sheets>
  <definedNames>
    <definedName name="_xlnm.Print_Titles" localSheetId="4">BV、RV、BVR、BVV类!$1:$2</definedName>
    <definedName name="_xlnm.Print_Titles" localSheetId="5">GYX、YXB、HBYV类!$1:$2</definedName>
    <definedName name="_xlnm.Print_Titles" localSheetId="6">KVV类!$1:$2</definedName>
    <definedName name="_xlnm.Print_Titles" localSheetId="9">'RVV(P)、AVVR类'!$1:$2</definedName>
    <definedName name="_xlnm.Print_Titles" localSheetId="7">'RVVS(P)、RVS类'!$1:$2</definedName>
    <definedName name="_xlnm.Print_Titles" localSheetId="2">SYV、SYWV类!$1:$2</definedName>
    <definedName name="_xlnm.Print_Titles" localSheetId="1">TVVB类!$1:$2</definedName>
    <definedName name="_xlnm.Print_Titles" localSheetId="8">YJV类!$1:$2</definedName>
    <definedName name="_xlnm.Print_Titles" localSheetId="10">低烟无卤类!$1:$2</definedName>
    <definedName name="_xlnm.Print_Titles" localSheetId="11">低烟无卤耐火类!$1:$2</definedName>
    <definedName name="_xlnm.Print_Titles" localSheetId="13">耐火类!$1:$2</definedName>
    <definedName name="_xlnm.Print_Titles" localSheetId="3">汽车线束类!$1:$2</definedName>
    <definedName name="_xlnm.Print_Titles" localSheetId="12">阻燃类!$1:$2</definedName>
  </definedNames>
  <calcPr calcId="124519"/>
</workbook>
</file>

<file path=xl/calcChain.xml><?xml version="1.0" encoding="utf-8"?>
<calcChain xmlns="http://schemas.openxmlformats.org/spreadsheetml/2006/main">
  <c r="F17" i="21"/>
  <c r="E17"/>
  <c r="D17"/>
  <c r="C17"/>
  <c r="G16"/>
  <c r="G15"/>
  <c r="G14"/>
  <c r="G13"/>
  <c r="G12"/>
  <c r="G11"/>
  <c r="G10"/>
  <c r="G9"/>
  <c r="G8"/>
  <c r="G7"/>
  <c r="G6"/>
  <c r="G5"/>
  <c r="G4"/>
  <c r="C4"/>
  <c r="G17" l="1"/>
</calcChain>
</file>

<file path=xl/sharedStrings.xml><?xml version="1.0" encoding="utf-8"?>
<sst xmlns="http://schemas.openxmlformats.org/spreadsheetml/2006/main" count="1006" uniqueCount="438">
  <si>
    <t>检测机构</t>
    <phoneticPr fontId="1" type="noConversion"/>
  </si>
  <si>
    <t>序号</t>
    <phoneticPr fontId="1" type="noConversion"/>
  </si>
  <si>
    <t>产品名称</t>
    <phoneticPr fontId="1" type="noConversion"/>
  </si>
  <si>
    <t>型号规格</t>
    <phoneticPr fontId="1" type="noConversion"/>
  </si>
  <si>
    <t>检验类别</t>
    <phoneticPr fontId="1" type="noConversion"/>
  </si>
  <si>
    <t>出具报告日期</t>
    <phoneticPr fontId="1" type="noConversion"/>
  </si>
  <si>
    <t>TXL 18GA</t>
    <phoneticPr fontId="1" type="noConversion"/>
  </si>
  <si>
    <t>扬州市产品质量监督检验所</t>
    <phoneticPr fontId="1" type="noConversion"/>
  </si>
  <si>
    <t>监督抽查</t>
    <phoneticPr fontId="1" type="noConversion"/>
  </si>
  <si>
    <t>铜芯聚氯乙烯绝缘聚氯乙烯护套软电缆</t>
  </si>
  <si>
    <t>扬州产品质量监督检验所</t>
    <phoneticPr fontId="1" type="noConversion"/>
  </si>
  <si>
    <t>扬州产品质量监督检验所</t>
    <phoneticPr fontId="1" type="noConversion"/>
  </si>
  <si>
    <t>委托检验</t>
  </si>
  <si>
    <t>2015.1.30</t>
  </si>
  <si>
    <t>聚氯乙烯绝缘电缆电线</t>
  </si>
  <si>
    <t>国家电线电缆质量监督检验中心</t>
  </si>
  <si>
    <t>监督检验</t>
  </si>
  <si>
    <t>2015.4.28</t>
  </si>
  <si>
    <t>2015.7.6</t>
  </si>
  <si>
    <t>聚氯乙烯绝缘聚氯乙烯护套软电缆</t>
  </si>
  <si>
    <t>聚氯乙烯绝缘屏蔽聚氯乙烯护套软电线</t>
  </si>
  <si>
    <t>2015.7.8</t>
  </si>
  <si>
    <t>聚氯乙烯绝缘屏蔽聚氯乙烯护套绞形阻燃软电缆</t>
  </si>
  <si>
    <t>聚氯乙烯绝缘绞型连接用阻燃软电缆</t>
  </si>
  <si>
    <t>2015.12.25</t>
  </si>
  <si>
    <t>聚氯乙烯绝缘连接用阻燃软电缆</t>
  </si>
  <si>
    <t>聚氯乙烯绝缘聚氯乙烯护套屏蔽阻燃软电缆</t>
  </si>
  <si>
    <t>2015.11.13</t>
  </si>
  <si>
    <t>聚氯乙烯绝缘绞型连接用阻燃软电线</t>
  </si>
  <si>
    <t>聚氯乙烯绝缘聚氯乙烯护套防水软电缆</t>
  </si>
  <si>
    <t>聚氯乙烯绝缘聚氯乙烯护套屏蔽阻燃耐火软电缆</t>
  </si>
  <si>
    <t>2015.10.29</t>
  </si>
  <si>
    <t>聚氯乙烯绝缘聚氯乙烯护套阻燃耐火控制电缆</t>
  </si>
  <si>
    <t>普通聚氯乙烯护套耐火软线</t>
  </si>
  <si>
    <t>2015.7.21</t>
  </si>
  <si>
    <t>2016.6.6</t>
    <phoneticPr fontId="1" type="noConversion"/>
  </si>
  <si>
    <t>委托检验</t>
    <phoneticPr fontId="1" type="noConversion"/>
  </si>
  <si>
    <t>委托检验</t>
    <phoneticPr fontId="1" type="noConversion"/>
  </si>
  <si>
    <t>扬州市产品质量监督检验所</t>
    <phoneticPr fontId="1" type="noConversion"/>
  </si>
  <si>
    <t>低烟无卤护套发泡同轴电缆</t>
    <phoneticPr fontId="1" type="noConversion"/>
  </si>
  <si>
    <t>2016.4.12</t>
    <phoneticPr fontId="1" type="noConversion"/>
  </si>
  <si>
    <t>监督抽查</t>
    <phoneticPr fontId="1" type="noConversion"/>
  </si>
  <si>
    <t>江苏省产品质量监督检验研究所</t>
    <phoneticPr fontId="1" type="noConversion"/>
  </si>
  <si>
    <t>聚氯乙烯绝缘电缆电线</t>
    <phoneticPr fontId="1" type="noConversion"/>
  </si>
  <si>
    <t>低烟无卤阻燃耐火软电缆</t>
    <phoneticPr fontId="1" type="noConversion"/>
  </si>
  <si>
    <t>WDZNH-BY1×2.5</t>
    <phoneticPr fontId="1" type="noConversion"/>
  </si>
  <si>
    <t>2016.6.30</t>
    <phoneticPr fontId="1" type="noConversion"/>
  </si>
  <si>
    <t>2016.6.30</t>
    <phoneticPr fontId="1" type="noConversion"/>
  </si>
  <si>
    <t>低烟无卤耐火软电缆</t>
    <phoneticPr fontId="1" type="noConversion"/>
  </si>
  <si>
    <t>WDZNH-RYY 2×1.5</t>
    <phoneticPr fontId="1" type="noConversion"/>
  </si>
  <si>
    <t>江苏省产品质量监督检验研究院</t>
    <phoneticPr fontId="1" type="noConversion"/>
  </si>
  <si>
    <t>江苏省产品质量监督检验研究院</t>
    <phoneticPr fontId="1" type="noConversion"/>
  </si>
  <si>
    <t>2016.12.23</t>
    <phoneticPr fontId="1" type="noConversion"/>
  </si>
  <si>
    <t>低烟无卤绝缘耐火电缆</t>
    <phoneticPr fontId="1" type="noConversion"/>
  </si>
  <si>
    <t>低烟无卤B级软电缆</t>
    <phoneticPr fontId="1" type="noConversion"/>
  </si>
  <si>
    <t>WDZB-RYY2×1</t>
    <phoneticPr fontId="1" type="noConversion"/>
  </si>
  <si>
    <t>铜芯聚氯乙烯绝缘绞型连接用软电线</t>
    <phoneticPr fontId="1" type="noConversion"/>
  </si>
  <si>
    <t>RVVSP2×2×1.5</t>
    <phoneticPr fontId="1" type="noConversion"/>
  </si>
  <si>
    <t>铜芯聚氯乙烯绝缘护套屏蔽绞型连接用软电线</t>
    <phoneticPr fontId="1" type="noConversion"/>
  </si>
  <si>
    <t>HBYV-J 2×2×0.5</t>
    <phoneticPr fontId="1" type="noConversion"/>
  </si>
  <si>
    <t>电话线</t>
    <phoneticPr fontId="1" type="noConversion"/>
  </si>
  <si>
    <t>SYV-75-5-41</t>
    <phoneticPr fontId="1" type="noConversion"/>
  </si>
  <si>
    <t>同轴电缆</t>
    <phoneticPr fontId="1" type="noConversion"/>
  </si>
  <si>
    <t>YJV22-2×2.5</t>
    <phoneticPr fontId="1" type="noConversion"/>
  </si>
  <si>
    <t>电力电缆</t>
    <phoneticPr fontId="1" type="noConversion"/>
  </si>
  <si>
    <t>KVV3×2.5</t>
    <phoneticPr fontId="1" type="noConversion"/>
  </si>
  <si>
    <t>控制电缆</t>
    <phoneticPr fontId="1" type="noConversion"/>
  </si>
  <si>
    <t>安装用电缆</t>
    <phoneticPr fontId="1" type="noConversion"/>
  </si>
  <si>
    <t>软电缆</t>
    <phoneticPr fontId="1" type="noConversion"/>
  </si>
  <si>
    <t>阻燃屏蔽软电缆</t>
    <phoneticPr fontId="1" type="noConversion"/>
  </si>
  <si>
    <t>阻燃绞型编织屏蔽软电缆</t>
    <phoneticPr fontId="1" type="noConversion"/>
  </si>
  <si>
    <t>ZR-RVVSP1×2×1</t>
    <phoneticPr fontId="1" type="noConversion"/>
  </si>
  <si>
    <t>铜芯聚氯乙烯绝缘绞型连接用阻燃软电缆</t>
    <phoneticPr fontId="1" type="noConversion"/>
  </si>
  <si>
    <t>铜芯聚氯乙烯绝缘屏蔽聚氯乙烯护套阻燃软电缆</t>
    <phoneticPr fontId="1" type="noConversion"/>
  </si>
  <si>
    <t>阻燃聚氯乙烯绝缘电线</t>
    <phoneticPr fontId="1" type="noConversion"/>
  </si>
  <si>
    <t>铜芯聚氯乙烯绝缘和护套阻燃软电缆</t>
    <phoneticPr fontId="1" type="noConversion"/>
  </si>
  <si>
    <t>铜芯聚氯乙烯绝缘和护套阻燃绞型软电缆</t>
    <phoneticPr fontId="1" type="noConversion"/>
  </si>
  <si>
    <t>耐火软电缆</t>
    <phoneticPr fontId="1" type="noConversion"/>
  </si>
  <si>
    <t>N-RVV2×1.5</t>
    <phoneticPr fontId="1" type="noConversion"/>
  </si>
  <si>
    <t>绞型连接用耐火软电缆</t>
    <phoneticPr fontId="1" type="noConversion"/>
  </si>
  <si>
    <t>铜芯聚氯乙烯绝缘耐火电缆</t>
    <phoneticPr fontId="1" type="noConversion"/>
  </si>
  <si>
    <t>NH-BV1×2.5</t>
    <phoneticPr fontId="1" type="noConversion"/>
  </si>
  <si>
    <t>电缆</t>
    <phoneticPr fontId="1" type="noConversion"/>
  </si>
  <si>
    <t>ZN-KVV 7×1.5</t>
    <phoneticPr fontId="1" type="noConversion"/>
  </si>
  <si>
    <t>2016.11.5</t>
    <phoneticPr fontId="1" type="noConversion"/>
  </si>
  <si>
    <t>ZN-RVVP 2×1.5</t>
    <phoneticPr fontId="1" type="noConversion"/>
  </si>
  <si>
    <t>工程音响线</t>
    <phoneticPr fontId="1" type="noConversion"/>
  </si>
  <si>
    <t>GYX 2×4</t>
    <phoneticPr fontId="1" type="noConversion"/>
  </si>
  <si>
    <t>薄壁交联聚烯烃绝缘电缆</t>
    <phoneticPr fontId="1" type="noConversion"/>
  </si>
  <si>
    <t>国家电线电缆质量监督检验中心</t>
    <phoneticPr fontId="1" type="noConversion"/>
  </si>
  <si>
    <t>国家电线电缆质量监督检验中心</t>
    <phoneticPr fontId="1" type="noConversion"/>
  </si>
  <si>
    <t>2016.8.29</t>
    <phoneticPr fontId="1" type="noConversion"/>
  </si>
  <si>
    <t>通用交联聚烯烃绝缘电缆</t>
    <phoneticPr fontId="1" type="noConversion"/>
  </si>
  <si>
    <t>GXL 16GA</t>
    <phoneticPr fontId="1" type="noConversion"/>
  </si>
  <si>
    <t>一般用途单芯硬导体无护套电缆</t>
    <phoneticPr fontId="1" type="noConversion"/>
  </si>
  <si>
    <t>重庆仕益产品质量检测有限责任公司</t>
    <phoneticPr fontId="1" type="noConversion"/>
  </si>
  <si>
    <t>重庆仕益产品质量检测有限责任公司</t>
    <phoneticPr fontId="1" type="noConversion"/>
  </si>
  <si>
    <t>2016.4.18</t>
    <phoneticPr fontId="1" type="noConversion"/>
  </si>
  <si>
    <t>2016.4.18</t>
    <phoneticPr fontId="1" type="noConversion"/>
  </si>
  <si>
    <t>普通聚氯乙烯护套软线</t>
    <phoneticPr fontId="1" type="noConversion"/>
  </si>
  <si>
    <t>RVV2×1.5</t>
    <phoneticPr fontId="1" type="noConversion"/>
  </si>
  <si>
    <t>2016.12.3</t>
    <phoneticPr fontId="1" type="noConversion"/>
  </si>
  <si>
    <t>RVV2×1.0</t>
    <phoneticPr fontId="1" type="noConversion"/>
  </si>
  <si>
    <t>铜芯聚氯乙烯绝缘屏蔽聚氯乙烯护套阻燃软线</t>
    <phoneticPr fontId="1" type="noConversion"/>
  </si>
  <si>
    <t>RVVP4×1.5</t>
    <phoneticPr fontId="1" type="noConversion"/>
  </si>
  <si>
    <t>江西省计算机质量监督检验站</t>
    <phoneticPr fontId="1" type="noConversion"/>
  </si>
  <si>
    <t>2016.10.25</t>
    <phoneticPr fontId="1" type="noConversion"/>
  </si>
  <si>
    <t>2017.1.23</t>
    <phoneticPr fontId="1" type="noConversion"/>
  </si>
  <si>
    <t>NH-RVS 2×1.5</t>
    <phoneticPr fontId="1" type="noConversion"/>
  </si>
  <si>
    <t>铜芯聚氯乙烯绝缘耐火软双绞线</t>
    <phoneticPr fontId="1" type="noConversion"/>
  </si>
  <si>
    <t>铜芯耐火型阻燃聚氯乙烯绝缘绞型软电缆</t>
    <phoneticPr fontId="1" type="noConversion"/>
  </si>
  <si>
    <t>2017.5.11</t>
    <phoneticPr fontId="1" type="noConversion"/>
  </si>
  <si>
    <t>铜芯耐火型交联聚乙烯绝缘阻燃聚氯乙烯护套屏蔽绞型软电缆</t>
    <phoneticPr fontId="1" type="noConversion"/>
  </si>
  <si>
    <t>ZN-RYJSP2×1.0</t>
    <phoneticPr fontId="1" type="noConversion"/>
  </si>
  <si>
    <t>RVVP4×0.3</t>
    <phoneticPr fontId="1" type="noConversion"/>
  </si>
  <si>
    <t>铜芯聚氯乙烯绝缘聚氯乙烯护套屏蔽软电缆</t>
    <phoneticPr fontId="1" type="noConversion"/>
  </si>
  <si>
    <t>RVVP2×1.5</t>
  </si>
  <si>
    <t>RVVP2×1</t>
  </si>
  <si>
    <t>RVV3×2.5</t>
  </si>
  <si>
    <t>RVV2×4</t>
  </si>
  <si>
    <t>铜芯聚氯乙烯绝缘聚氯乙烯护套软电缆</t>
    <phoneticPr fontId="1" type="noConversion"/>
  </si>
  <si>
    <t>2017.1.20</t>
    <phoneticPr fontId="1" type="noConversion"/>
  </si>
  <si>
    <t>SYV-75-3-41</t>
    <phoneticPr fontId="1" type="noConversion"/>
  </si>
  <si>
    <t>实芯聚乙烯绝缘聚氯乙烯护套柔软同轴射频电缆</t>
    <phoneticPr fontId="1" type="noConversion"/>
  </si>
  <si>
    <t>2017.4.10</t>
    <phoneticPr fontId="1" type="noConversion"/>
  </si>
  <si>
    <t>监督检查</t>
    <phoneticPr fontId="1" type="noConversion"/>
  </si>
  <si>
    <t>聚氯乙烯绝缘电线电缆</t>
    <phoneticPr fontId="1" type="noConversion"/>
  </si>
  <si>
    <t>2017.3.30</t>
    <phoneticPr fontId="1" type="noConversion"/>
  </si>
  <si>
    <t>RVV2×2</t>
  </si>
  <si>
    <t>铜芯聚氯乙烯绝缘聚氯乙烯护套阻燃软电缆</t>
    <phoneticPr fontId="1" type="noConversion"/>
  </si>
  <si>
    <t>铜芯聚氯乙烯绝缘屏蔽聚氯乙烯护套阻燃B类软电缆</t>
    <phoneticPr fontId="1" type="noConversion"/>
  </si>
  <si>
    <t>ZB-RVVP3×1.5</t>
    <phoneticPr fontId="1" type="noConversion"/>
  </si>
  <si>
    <t>2017.5.10</t>
    <phoneticPr fontId="1" type="noConversion"/>
  </si>
  <si>
    <t>2017.5.10</t>
    <phoneticPr fontId="1" type="noConversion"/>
  </si>
  <si>
    <t>ZR-RVVP2×1</t>
    <phoneticPr fontId="1" type="noConversion"/>
  </si>
  <si>
    <t>铜芯阻燃聚氯乙烯绝缘绞型软电缆</t>
    <phoneticPr fontId="1" type="noConversion"/>
  </si>
  <si>
    <t>ZR-RVS2×1.0</t>
    <phoneticPr fontId="1" type="noConversion"/>
  </si>
  <si>
    <t xml:space="preserve">铜芯聚氯乙烯绝缘屏蔽聚氯乙烯护套阻燃软电缆 </t>
    <phoneticPr fontId="1" type="noConversion"/>
  </si>
  <si>
    <t xml:space="preserve">ZR-RVVP6×1  </t>
  </si>
  <si>
    <t>低烟无卤聚烯烃绝缘护套阻燃A类软电线</t>
    <phoneticPr fontId="1" type="noConversion"/>
  </si>
  <si>
    <t>2017.4.26</t>
    <phoneticPr fontId="1" type="noConversion"/>
  </si>
  <si>
    <t>低烟无卤聚烯烃绝缘护套阻燃B类软电线</t>
    <phoneticPr fontId="1" type="noConversion"/>
  </si>
  <si>
    <t>铜芯无卤低烟阻燃绝缘和护套屏蔽软电缆</t>
    <phoneticPr fontId="1" type="noConversion"/>
  </si>
  <si>
    <t>2017.4.28</t>
    <phoneticPr fontId="1" type="noConversion"/>
  </si>
  <si>
    <t>铜芯无卤低烟阻燃绝缘和护套软电缆</t>
    <phoneticPr fontId="1" type="noConversion"/>
  </si>
  <si>
    <t>WDZB-RYY4×1.5</t>
    <phoneticPr fontId="1" type="noConversion"/>
  </si>
  <si>
    <t>交联聚乙烯绝缘聚烯烃护套无卤低烟阻燃B类电力电缆</t>
    <phoneticPr fontId="1" type="noConversion"/>
  </si>
  <si>
    <t>铜芯低烟无卤绝缘和护套阻燃B类软电缆</t>
    <phoneticPr fontId="1" type="noConversion"/>
  </si>
  <si>
    <t>WDZB-RYY6×0.75</t>
    <phoneticPr fontId="1" type="noConversion"/>
  </si>
  <si>
    <t>AVVR7×0.3</t>
    <phoneticPr fontId="1" type="noConversion"/>
  </si>
  <si>
    <t>铜芯聚氯乙烯绝缘聚氯乙烯护套安装用软电缆</t>
    <phoneticPr fontId="1" type="noConversion"/>
  </si>
  <si>
    <t>RVV3×2.5</t>
    <phoneticPr fontId="1" type="noConversion"/>
  </si>
  <si>
    <t>铜芯聚乙烯绝缘、编织屏蔽、低烟无卤阻燃B类外护绞型电缆</t>
    <phoneticPr fontId="1" type="noConversion"/>
  </si>
  <si>
    <t>WDZB-RYYSP2×2×1.0</t>
    <phoneticPr fontId="1" type="noConversion"/>
  </si>
  <si>
    <t>低烟无卤聚烯烃绝缘护套阻燃A类软电缆</t>
    <phoneticPr fontId="1" type="noConversion"/>
  </si>
  <si>
    <t>WDZA-RYY4×0.5</t>
    <phoneticPr fontId="1" type="noConversion"/>
  </si>
  <si>
    <t>2017.6.8</t>
    <phoneticPr fontId="1" type="noConversion"/>
  </si>
  <si>
    <t>铜芯聚烯烃绝缘无卤低烟阻燃软电缆</t>
    <phoneticPr fontId="1" type="noConversion"/>
  </si>
  <si>
    <t>WDZ-BYR16</t>
    <phoneticPr fontId="1" type="noConversion"/>
  </si>
  <si>
    <t>低烟无卤聚烯烃绝缘护套阻燃B类软电缆</t>
    <phoneticPr fontId="1" type="noConversion"/>
  </si>
  <si>
    <t>WDZB-RYY4×2.5</t>
    <phoneticPr fontId="1" type="noConversion"/>
  </si>
  <si>
    <t>2017.6.9</t>
    <phoneticPr fontId="1" type="noConversion"/>
  </si>
  <si>
    <t>低烟无卤聚烯烃绝缘护套阻燃软电缆</t>
    <phoneticPr fontId="1" type="noConversion"/>
  </si>
  <si>
    <t>WDZ-RYY3×2.5</t>
    <phoneticPr fontId="1" type="noConversion"/>
  </si>
  <si>
    <t>聚烯烃绝缘护套屏蔽低烟无卤阻燃软电缆</t>
    <phoneticPr fontId="1" type="noConversion"/>
  </si>
  <si>
    <t>WDZ-RYYP3×1.0</t>
    <phoneticPr fontId="1" type="noConversion"/>
  </si>
  <si>
    <t>2017.6.22</t>
    <phoneticPr fontId="1" type="noConversion"/>
  </si>
  <si>
    <t>聚烯烃绝缘护套阻燃软电缆</t>
    <phoneticPr fontId="1" type="noConversion"/>
  </si>
  <si>
    <t>WDZ-RYY3×1.5</t>
    <phoneticPr fontId="1" type="noConversion"/>
  </si>
  <si>
    <t>WDZB-RYY3×1.5</t>
    <phoneticPr fontId="1" type="noConversion"/>
  </si>
  <si>
    <t>2017.7.6</t>
    <phoneticPr fontId="1" type="noConversion"/>
  </si>
  <si>
    <t>WDZB-RYY3×2.5</t>
    <phoneticPr fontId="1" type="noConversion"/>
  </si>
  <si>
    <t>2017.7.7</t>
    <phoneticPr fontId="1" type="noConversion"/>
  </si>
  <si>
    <t>WDZB-RYY2×1.0</t>
    <phoneticPr fontId="1" type="noConversion"/>
  </si>
  <si>
    <t>WDZB-RYY1×10</t>
    <phoneticPr fontId="1" type="noConversion"/>
  </si>
  <si>
    <t>WDZB-RYY3×10</t>
    <phoneticPr fontId="1" type="noConversion"/>
  </si>
  <si>
    <t>WDZB-RYYP6×0.75</t>
    <phoneticPr fontId="1" type="noConversion"/>
  </si>
  <si>
    <t>铜芯低烟无卤阻燃耐火电缆</t>
    <phoneticPr fontId="1" type="noConversion"/>
  </si>
  <si>
    <t>DWZN-BY1×4.0</t>
  </si>
  <si>
    <t>2017.4.14</t>
    <phoneticPr fontId="1" type="noConversion"/>
  </si>
  <si>
    <t>交联聚乙烯绝缘聚烯烃护套编织屏蔽无卤低烟阻燃B类耐火控制电缆</t>
    <phoneticPr fontId="1" type="noConversion"/>
  </si>
  <si>
    <t>WDZBN-KYJYP5×2.5</t>
    <phoneticPr fontId="1" type="noConversion"/>
  </si>
  <si>
    <t>铜芯低烟无卤绝缘和护套阻燃B类耐火软电缆</t>
    <phoneticPr fontId="1" type="noConversion"/>
  </si>
  <si>
    <t>WDZBN-RYY6×0.75</t>
    <phoneticPr fontId="1" type="noConversion"/>
  </si>
  <si>
    <t>铜芯聚乙烯绝缘、编织屏蔽、低烟无卤阻燃耐火外护绞型电缆</t>
    <phoneticPr fontId="1" type="noConversion"/>
  </si>
  <si>
    <t>485(WDZNH-RYYSP)2×2×1</t>
    <phoneticPr fontId="1" type="noConversion"/>
  </si>
  <si>
    <t xml:space="preserve">江苏省产品质量监督检验研究院  </t>
    <phoneticPr fontId="1" type="noConversion"/>
  </si>
  <si>
    <t>2017.12.1</t>
    <phoneticPr fontId="1" type="noConversion"/>
  </si>
  <si>
    <t>2017.12.1</t>
    <phoneticPr fontId="1" type="noConversion"/>
  </si>
  <si>
    <t xml:space="preserve">委托检验 </t>
    <phoneticPr fontId="1" type="noConversion"/>
  </si>
  <si>
    <t xml:space="preserve">江苏省产品质量监督检验研究院 </t>
    <phoneticPr fontId="1" type="noConversion"/>
  </si>
  <si>
    <t xml:space="preserve">RVVP6×1 </t>
    <phoneticPr fontId="1" type="noConversion"/>
  </si>
  <si>
    <t xml:space="preserve">铜芯聚氯乙烯绝缘屏蔽聚氯乙烯护套软电缆 </t>
    <phoneticPr fontId="1" type="noConversion"/>
  </si>
  <si>
    <t>扬州市产品质量监督检验所</t>
  </si>
  <si>
    <t>2017.11.9</t>
    <phoneticPr fontId="1" type="noConversion"/>
  </si>
  <si>
    <t xml:space="preserve"> CCC变更检验</t>
    <phoneticPr fontId="1" type="noConversion"/>
  </si>
  <si>
    <t>2017.8.15</t>
    <phoneticPr fontId="1" type="noConversion"/>
  </si>
  <si>
    <t>聚氯乙烯绝缘安装用电线和屏蔽电缆</t>
    <phoneticPr fontId="1" type="noConversion"/>
  </si>
  <si>
    <t>2017.8.21</t>
    <phoneticPr fontId="1" type="noConversion"/>
  </si>
  <si>
    <t>聚氯乙烯绝缘软电线电缆</t>
    <phoneticPr fontId="1" type="noConversion"/>
  </si>
  <si>
    <t>聚氯乙烯绝缘无护套电缆</t>
    <phoneticPr fontId="1" type="noConversion"/>
  </si>
  <si>
    <t>聚氯乙烯绝缘聚氯乙烯护套电梯电缆</t>
    <phoneticPr fontId="1" type="noConversion"/>
  </si>
  <si>
    <t>2017.10.16</t>
    <phoneticPr fontId="1" type="noConversion"/>
  </si>
  <si>
    <t>聚氯乙烯绝缘聚氯乙烯护套软电缆</t>
    <phoneticPr fontId="1" type="noConversion"/>
  </si>
  <si>
    <t>2017.9.6</t>
    <phoneticPr fontId="1" type="noConversion"/>
  </si>
  <si>
    <t>2017.9.6</t>
    <phoneticPr fontId="1" type="noConversion"/>
  </si>
  <si>
    <t>RVV2×0.75</t>
  </si>
  <si>
    <t>轻型聚氯乙烯护套软线</t>
  </si>
  <si>
    <t>RVV3×1.5</t>
  </si>
  <si>
    <t>普通聚氯乙烯护套软线</t>
  </si>
  <si>
    <t>RVV4×0.75</t>
  </si>
  <si>
    <t>RVVP3×1</t>
  </si>
  <si>
    <t>铜芯聚氯乙烯绝缘聚氯乙烯护套屏蔽软电缆</t>
  </si>
  <si>
    <t>RVVP4×0.75</t>
  </si>
  <si>
    <t>2017.6.20</t>
    <phoneticPr fontId="1" type="noConversion"/>
  </si>
  <si>
    <t>省级专项监督抽查</t>
    <phoneticPr fontId="1" type="noConversion"/>
  </si>
  <si>
    <t>南京市产品质量监督检验院</t>
    <phoneticPr fontId="1" type="noConversion"/>
  </si>
  <si>
    <t>RVV3×1.0</t>
    <phoneticPr fontId="1" type="noConversion"/>
  </si>
  <si>
    <t>2017.11.10</t>
    <phoneticPr fontId="1" type="noConversion"/>
  </si>
  <si>
    <t>RVVP4×1</t>
    <phoneticPr fontId="1" type="noConversion"/>
  </si>
  <si>
    <t>铜芯聚氯乙烯绝缘屏蔽聚氯乙烯护套软电缆</t>
    <phoneticPr fontId="1" type="noConversion"/>
  </si>
  <si>
    <t>RVV4×0.5</t>
    <phoneticPr fontId="1" type="noConversion"/>
  </si>
  <si>
    <t>2017.12.26</t>
    <phoneticPr fontId="1" type="noConversion"/>
  </si>
  <si>
    <t>市级监督抽查</t>
    <phoneticPr fontId="1" type="noConversion"/>
  </si>
  <si>
    <t>RVVP2×1.5</t>
    <phoneticPr fontId="1" type="noConversion"/>
  </si>
  <si>
    <t>RVV4×1</t>
    <phoneticPr fontId="1" type="noConversion"/>
  </si>
  <si>
    <t>RVVS1×2×2</t>
    <phoneticPr fontId="1" type="noConversion"/>
  </si>
  <si>
    <t xml:space="preserve"> CCC变更检验</t>
    <phoneticPr fontId="1" type="noConversion"/>
  </si>
  <si>
    <t>2017.11.8</t>
    <phoneticPr fontId="1" type="noConversion"/>
  </si>
  <si>
    <t>聚氯乙烯绝缘聚氯乙烯护套电缆</t>
    <phoneticPr fontId="1" type="noConversion"/>
  </si>
  <si>
    <t xml:space="preserve">交联聚乙烯绝缘钢带铠装聚氯乙烯护套电力电缆   </t>
    <phoneticPr fontId="1" type="noConversion"/>
  </si>
  <si>
    <t>铜芯聚氯乙烯绝缘屏蔽聚氯乙烯护套绞型电缆</t>
    <phoneticPr fontId="1" type="noConversion"/>
  </si>
  <si>
    <t>一般用途单芯软导体无护套电缆</t>
    <phoneticPr fontId="1" type="noConversion"/>
  </si>
  <si>
    <t>聚氯乙烯绝缘聚氯乙烯护套控制电缆</t>
    <phoneticPr fontId="1" type="noConversion"/>
  </si>
  <si>
    <t>2015.7.6</t>
    <phoneticPr fontId="1" type="noConversion"/>
  </si>
  <si>
    <t>聚氯乙烯绝缘聚氯乙烯护套绞合线对电话接入线</t>
    <phoneticPr fontId="1" type="noConversion"/>
  </si>
  <si>
    <t>2015.9.21</t>
    <phoneticPr fontId="1" type="noConversion"/>
  </si>
  <si>
    <t>聚氯乙烯绝缘屏蔽聚氯乙烯护套绞合软电缆</t>
    <phoneticPr fontId="1" type="noConversion"/>
  </si>
  <si>
    <t>2015.7.8</t>
    <phoneticPr fontId="1" type="noConversion"/>
  </si>
  <si>
    <t>音响电缆线</t>
    <phoneticPr fontId="1" type="noConversion"/>
  </si>
  <si>
    <t>YXB 189/0.1</t>
    <phoneticPr fontId="1" type="noConversion"/>
  </si>
  <si>
    <t>2015.11.13</t>
    <phoneticPr fontId="1" type="noConversion"/>
  </si>
  <si>
    <t>聚氯乙烯绝缘绞型连接电线</t>
    <phoneticPr fontId="1" type="noConversion"/>
  </si>
  <si>
    <t>2015.12.25</t>
    <phoneticPr fontId="1" type="noConversion"/>
  </si>
  <si>
    <t>铜芯聚氯乙烯绝缘聚氯乙烯护套控制软电缆</t>
    <phoneticPr fontId="1" type="noConversion"/>
  </si>
  <si>
    <t>KVVR4×1.5</t>
    <phoneticPr fontId="1" type="noConversion"/>
  </si>
  <si>
    <t>铜芯聚氯乙烯绝缘聚氯乙烯护套绞型软电缆</t>
    <phoneticPr fontId="1" type="noConversion"/>
  </si>
  <si>
    <t xml:space="preserve"> RVVSP2×2×0.5</t>
    <phoneticPr fontId="1" type="noConversion"/>
  </si>
  <si>
    <t>耐火电缆</t>
    <phoneticPr fontId="1" type="noConversion"/>
  </si>
  <si>
    <t>NH-IV-RVV-2×1.5</t>
    <phoneticPr fontId="1" type="noConversion"/>
  </si>
  <si>
    <t>国家防火建筑材料质量监督检验中心</t>
    <phoneticPr fontId="1" type="noConversion"/>
  </si>
  <si>
    <t>型式检验</t>
    <phoneticPr fontId="1" type="noConversion"/>
  </si>
  <si>
    <t>2018.1.31</t>
    <phoneticPr fontId="1" type="noConversion"/>
  </si>
  <si>
    <t>低烟无卤阻燃B类耐火交联聚烯烃绝缘电线</t>
    <phoneticPr fontId="1" type="noConversion"/>
  </si>
  <si>
    <t>WDZBNH-BYJ1×2.5</t>
    <phoneticPr fontId="1" type="noConversion"/>
  </si>
  <si>
    <t>上海市质量监督检验技术研究院</t>
    <phoneticPr fontId="1" type="noConversion"/>
  </si>
  <si>
    <t>2018.1.22</t>
    <phoneticPr fontId="1" type="noConversion"/>
  </si>
  <si>
    <t>阻燃电缆</t>
    <phoneticPr fontId="1" type="noConversion"/>
  </si>
  <si>
    <t>阻燃标识发证检验</t>
    <phoneticPr fontId="1" type="noConversion"/>
  </si>
  <si>
    <t>物理发泡聚乙烯绝缘低烟无卤聚烯烃护套射频同轴电缆</t>
    <phoneticPr fontId="1" type="noConversion"/>
  </si>
  <si>
    <t>国家电线电缆质量监督检验中心（江苏）</t>
    <phoneticPr fontId="1" type="noConversion"/>
  </si>
  <si>
    <t>2018.2.8</t>
    <phoneticPr fontId="1" type="noConversion"/>
  </si>
  <si>
    <t>共计17份</t>
    <phoneticPr fontId="1" type="noConversion"/>
  </si>
  <si>
    <t>共计3份</t>
    <phoneticPr fontId="1" type="noConversion"/>
  </si>
  <si>
    <t>RVVSP1×2×1</t>
    <phoneticPr fontId="1" type="noConversion"/>
  </si>
  <si>
    <t>共计2份</t>
    <phoneticPr fontId="1" type="noConversion"/>
  </si>
  <si>
    <t>RVS2×1.5</t>
    <phoneticPr fontId="1" type="noConversion"/>
  </si>
  <si>
    <t xml:space="preserve"> </t>
    <phoneticPr fontId="1" type="noConversion"/>
  </si>
  <si>
    <t>有线电视系统物理发泡聚乙烯绝缘同轴电缆</t>
    <phoneticPr fontId="1" type="noConversion"/>
  </si>
  <si>
    <t>SYWV-75-5(四屏蔽)</t>
    <phoneticPr fontId="1" type="noConversion"/>
  </si>
  <si>
    <t>国家信息传输线质量监督检验中心</t>
    <phoneticPr fontId="1" type="noConversion"/>
  </si>
  <si>
    <t>入网抽样检测</t>
    <phoneticPr fontId="1" type="noConversion"/>
  </si>
  <si>
    <t>2017.9.13</t>
    <phoneticPr fontId="1" type="noConversion"/>
  </si>
  <si>
    <t>SYWV-75-5(二屏蔽)</t>
    <phoneticPr fontId="1" type="noConversion"/>
  </si>
  <si>
    <t>聚氯乙烯绝缘电线电缆</t>
    <phoneticPr fontId="1" type="noConversion"/>
  </si>
  <si>
    <t>RVV8×1</t>
    <phoneticPr fontId="1" type="noConversion"/>
  </si>
  <si>
    <t>RVVP6×1</t>
    <phoneticPr fontId="1" type="noConversion"/>
  </si>
  <si>
    <t>RVV4×0.5</t>
    <phoneticPr fontId="1" type="noConversion"/>
  </si>
  <si>
    <t>RVV6×1</t>
    <phoneticPr fontId="1" type="noConversion"/>
  </si>
  <si>
    <t>FS-RVY2×1</t>
    <phoneticPr fontId="1" type="noConversion"/>
  </si>
  <si>
    <t>AVVR2×0.3</t>
    <phoneticPr fontId="1" type="noConversion"/>
  </si>
  <si>
    <t>RVV8×0.75</t>
    <phoneticPr fontId="1" type="noConversion"/>
  </si>
  <si>
    <t>2015-2018年常规产品(BV、BVR、RV、BVVB)检测报告清单</t>
    <phoneticPr fontId="1" type="noConversion"/>
  </si>
  <si>
    <t>2015-2018年常规产品(TVVB)检测报告清单</t>
    <phoneticPr fontId="1" type="noConversion"/>
  </si>
  <si>
    <t>2015-2018年常规产品(SYV、SYWV)检测报告清单</t>
    <phoneticPr fontId="1" type="noConversion"/>
  </si>
  <si>
    <t>2015-2018年常规产品(汽车线束)检测报告清单</t>
    <phoneticPr fontId="1" type="noConversion"/>
  </si>
  <si>
    <t>2015-2018年常规产品（GYX、YXB、HBYV）检测报告清单</t>
    <phoneticPr fontId="1" type="noConversion"/>
  </si>
  <si>
    <t>2015-2018年常规产品（KVV、KVVR）检测报告清单</t>
    <phoneticPr fontId="1" type="noConversion"/>
  </si>
  <si>
    <t>2015-2018年常规产品(RVVS、RVVSP、RVS)检测报告清单</t>
    <phoneticPr fontId="1" type="noConversion"/>
  </si>
  <si>
    <t>2015-2018年常规产品(YJV)检测报告清单</t>
    <phoneticPr fontId="1" type="noConversion"/>
  </si>
  <si>
    <t>2015-2018年常规产品(AVVR、RVV、RVVP)检测报告清单</t>
    <phoneticPr fontId="1" type="noConversion"/>
  </si>
  <si>
    <t>2015-2018年低烟无卤(WDZ)类测报告清单</t>
    <phoneticPr fontId="1" type="noConversion"/>
  </si>
  <si>
    <t>ZR-RVVP2×1.5</t>
    <phoneticPr fontId="1" type="noConversion"/>
  </si>
  <si>
    <t>ZR-RVVSP1×2×1</t>
    <phoneticPr fontId="1" type="noConversion"/>
  </si>
  <si>
    <t>ZR-RVS2×2.5</t>
    <phoneticPr fontId="1" type="noConversion"/>
  </si>
  <si>
    <t>ZR-RVVP8×1</t>
    <phoneticPr fontId="1" type="noConversion"/>
  </si>
  <si>
    <t>ZR-RVV4×1</t>
    <phoneticPr fontId="1" type="noConversion"/>
  </si>
  <si>
    <t>ZR-RVS2×1.5</t>
    <phoneticPr fontId="1" type="noConversion"/>
  </si>
  <si>
    <t>ZR-RVS2×1.5</t>
    <phoneticPr fontId="1" type="noConversion"/>
  </si>
  <si>
    <t>ZR-RVVP2×0.75</t>
    <phoneticPr fontId="1" type="noConversion"/>
  </si>
  <si>
    <t>ZR-BV1×2.5</t>
    <phoneticPr fontId="1" type="noConversion"/>
  </si>
  <si>
    <t>ZR-RVV4×1</t>
    <phoneticPr fontId="1" type="noConversion"/>
  </si>
  <si>
    <t>ZR-RVVS1×2×1</t>
    <phoneticPr fontId="1" type="noConversion"/>
  </si>
  <si>
    <t>ZR-RVV2×1.0</t>
    <phoneticPr fontId="1" type="noConversion"/>
  </si>
  <si>
    <t>WDZB-RYY6×1.5</t>
    <phoneticPr fontId="1" type="noConversion"/>
  </si>
  <si>
    <t>WDZR-IIB-RYY4×1.5</t>
    <phoneticPr fontId="1" type="noConversion"/>
  </si>
  <si>
    <t>WDZB-YJY3×10</t>
    <phoneticPr fontId="1" type="noConversion"/>
  </si>
  <si>
    <t>WDZA-RYY3×1.5</t>
    <phoneticPr fontId="1" type="noConversion"/>
  </si>
  <si>
    <t>WDZB-RYY3×1.5</t>
    <phoneticPr fontId="1" type="noConversion"/>
  </si>
  <si>
    <t>WDZB-RYYP2×1</t>
    <phoneticPr fontId="1" type="noConversion"/>
  </si>
  <si>
    <t>WDZ-SYWY-75-5 4P MG</t>
    <phoneticPr fontId="1" type="noConversion"/>
  </si>
  <si>
    <t>WDZ-SYWY-75-5-2P MG</t>
    <phoneticPr fontId="1" type="noConversion"/>
  </si>
  <si>
    <t>2015-2018年低烟无卤耐火(WDZNH)类检测报告清单</t>
    <phoneticPr fontId="1" type="noConversion"/>
  </si>
  <si>
    <t>2015-2018年阻燃类(ZR)检测报告清单</t>
    <phoneticPr fontId="1" type="noConversion"/>
  </si>
  <si>
    <t>2015-2018年耐火类检测(NH、ZN)报告清单</t>
    <phoneticPr fontId="1" type="noConversion"/>
  </si>
  <si>
    <t>BVR1×6</t>
    <phoneticPr fontId="1" type="noConversion"/>
  </si>
  <si>
    <t>BV2.5</t>
    <phoneticPr fontId="1" type="noConversion"/>
  </si>
  <si>
    <t>RV10</t>
    <phoneticPr fontId="1" type="noConversion"/>
  </si>
  <si>
    <t>HBYV-J 1×2×0.5</t>
    <phoneticPr fontId="1" type="noConversion"/>
  </si>
  <si>
    <t>KVV3×2.5</t>
    <phoneticPr fontId="1" type="noConversion"/>
  </si>
  <si>
    <t>YJV2×2.5</t>
    <phoneticPr fontId="1" type="noConversion"/>
  </si>
  <si>
    <t>YJV22-3×4</t>
    <phoneticPr fontId="1" type="noConversion"/>
  </si>
  <si>
    <t>AVVR2×0.4</t>
    <phoneticPr fontId="1" type="noConversion"/>
  </si>
  <si>
    <t>AVVR2×0.2</t>
    <phoneticPr fontId="1" type="noConversion"/>
  </si>
  <si>
    <t>AVVR2×0.3</t>
    <phoneticPr fontId="1" type="noConversion"/>
  </si>
  <si>
    <t>AVVR24×0.12</t>
    <phoneticPr fontId="1" type="noConversion"/>
  </si>
  <si>
    <t>RVB2×0.5</t>
    <phoneticPr fontId="1" type="noConversion"/>
  </si>
  <si>
    <t>RVV2×1.5</t>
  </si>
  <si>
    <t>RVV2×0.5</t>
  </si>
  <si>
    <t>RVV5×0.75</t>
  </si>
  <si>
    <t>RVV41×0.75</t>
  </si>
  <si>
    <t>RVV2×10</t>
  </si>
  <si>
    <t>RVVP1×2.5</t>
  </si>
  <si>
    <t>BV2.5</t>
  </si>
  <si>
    <t>BV1.0</t>
  </si>
  <si>
    <t>BV1.5</t>
  </si>
  <si>
    <t>BV0.5</t>
  </si>
  <si>
    <t>BV185</t>
  </si>
  <si>
    <t>BVR2.5</t>
  </si>
  <si>
    <t>BVV2×2.5</t>
  </si>
  <si>
    <t>BVV2×35</t>
  </si>
  <si>
    <t>BVV5×1.5</t>
  </si>
  <si>
    <t>BVVB3×0.75</t>
  </si>
  <si>
    <t>RV1.0</t>
  </si>
  <si>
    <t>RV1.5</t>
  </si>
  <si>
    <t>RV185</t>
  </si>
  <si>
    <t>TVVB3×2.5</t>
    <phoneticPr fontId="1" type="noConversion"/>
  </si>
  <si>
    <t>TVVB24×0.75</t>
    <phoneticPr fontId="1" type="noConversion"/>
  </si>
  <si>
    <t>TVVB3×1.5</t>
    <phoneticPr fontId="1" type="noConversion"/>
  </si>
  <si>
    <t>RVS2×0.75</t>
    <phoneticPr fontId="1" type="noConversion"/>
  </si>
  <si>
    <t>NH-RVS2×1.5</t>
    <phoneticPr fontId="1" type="noConversion"/>
  </si>
  <si>
    <t>N-KVV2×1.5(中英文)</t>
    <phoneticPr fontId="1" type="noConversion"/>
  </si>
  <si>
    <t>BV2.5</t>
    <phoneticPr fontId="1" type="noConversion"/>
  </si>
  <si>
    <t>2018.4.13</t>
    <phoneticPr fontId="1" type="noConversion"/>
  </si>
  <si>
    <t>轻型聚氯乙烯护套电缆</t>
    <phoneticPr fontId="1" type="noConversion"/>
  </si>
  <si>
    <t>BVV2×1.5</t>
    <phoneticPr fontId="1" type="noConversion"/>
  </si>
  <si>
    <t>RVV3×0.5</t>
    <phoneticPr fontId="1" type="noConversion"/>
  </si>
  <si>
    <t>RVVP4×0.5</t>
    <phoneticPr fontId="1" type="noConversion"/>
  </si>
  <si>
    <t>铜芯低烟无卤聚烯烃绝缘耐火电缆</t>
    <phoneticPr fontId="1" type="noConversion"/>
  </si>
  <si>
    <t>WDZBNH-BY1.5</t>
    <phoneticPr fontId="1" type="noConversion"/>
  </si>
  <si>
    <t>2018.4.12</t>
    <phoneticPr fontId="1" type="noConversion"/>
  </si>
  <si>
    <t>ZN-RVS2×1.5</t>
    <phoneticPr fontId="1" type="noConversion"/>
  </si>
  <si>
    <t>ZN-RVVP 2×1.5</t>
    <phoneticPr fontId="1" type="noConversion"/>
  </si>
  <si>
    <t>ZN-KVV 7×1.5</t>
    <phoneticPr fontId="1" type="noConversion"/>
  </si>
  <si>
    <t>2015年-2018年检测报告数量统计表</t>
    <phoneticPr fontId="1" type="noConversion"/>
  </si>
  <si>
    <t>序号</t>
    <phoneticPr fontId="1" type="noConversion"/>
  </si>
  <si>
    <t>检测报告分类</t>
    <phoneticPr fontId="1" type="noConversion"/>
  </si>
  <si>
    <t>检测报告年份</t>
    <phoneticPr fontId="1" type="noConversion"/>
  </si>
  <si>
    <t>合计</t>
    <phoneticPr fontId="1" type="noConversion"/>
  </si>
  <si>
    <t>TVVB类</t>
  </si>
  <si>
    <t>SYV、SYWV类</t>
  </si>
  <si>
    <t>汽车线束类</t>
  </si>
  <si>
    <t>BV、RV、BVR、BVV类</t>
  </si>
  <si>
    <t>GYX、YXB、HBYV类</t>
  </si>
  <si>
    <t>KVV类</t>
  </si>
  <si>
    <t>RVVS(P)、RVS类</t>
  </si>
  <si>
    <t>YJV类</t>
  </si>
  <si>
    <t>RVV(P)、AVVR类</t>
  </si>
  <si>
    <t>低烟无卤类</t>
  </si>
  <si>
    <t>低烟无卤耐火类</t>
  </si>
  <si>
    <t>阻燃类</t>
  </si>
  <si>
    <t>耐火类</t>
  </si>
  <si>
    <t>审核：</t>
    <phoneticPr fontId="1" type="noConversion"/>
  </si>
  <si>
    <t>制表：</t>
    <phoneticPr fontId="1" type="noConversion"/>
  </si>
  <si>
    <t>扁型聚氯乙烯护套电梯电缆和挠性连接用电缆</t>
    <phoneticPr fontId="1" type="noConversion"/>
  </si>
  <si>
    <t>TVVB3×1.5</t>
    <phoneticPr fontId="1" type="noConversion"/>
  </si>
  <si>
    <t>江苏省产品质量监督检验研究院</t>
  </si>
  <si>
    <t>监督检验</t>
    <phoneticPr fontId="1" type="noConversion"/>
  </si>
  <si>
    <t>2018.4.13</t>
    <phoneticPr fontId="1" type="noConversion"/>
  </si>
  <si>
    <t>实芯聚乙烯绝缘局用同轴电缆</t>
  </si>
  <si>
    <t>DWZR-SYY-75-2-1×8</t>
  </si>
  <si>
    <t>2018.5.18</t>
    <phoneticPr fontId="1" type="noConversion"/>
  </si>
  <si>
    <t>实芯聚乙烯绝缘聚氯乙烯护套射频同轴电缆</t>
  </si>
  <si>
    <t>SYV-75-5-2</t>
  </si>
  <si>
    <t>音箱连接线</t>
  </si>
  <si>
    <t>YXB-2×315/0.10</t>
  </si>
  <si>
    <t>2018.5.17</t>
    <phoneticPr fontId="1" type="noConversion"/>
  </si>
  <si>
    <t>话筒线</t>
  </si>
  <si>
    <t>HTP-2×37/0.10</t>
  </si>
  <si>
    <t>共计6份</t>
    <phoneticPr fontId="1" type="noConversion"/>
  </si>
  <si>
    <t>RVVS1×2×1</t>
  </si>
  <si>
    <t>铜芯聚氯乙烯绝缘屏蔽聚氯乙烯护套绞型软电缆</t>
  </si>
  <si>
    <t>RVVSP1×2×1.5</t>
  </si>
  <si>
    <t>铜芯聚氯乙烯绝缘聚氯乙烯护套绞型软电缆</t>
    <phoneticPr fontId="1" type="noConversion"/>
  </si>
  <si>
    <t>RVV3×4</t>
  </si>
  <si>
    <t>RVV2×1</t>
  </si>
  <si>
    <t>铜芯聚氯乙烯绝缘绞型连接用软电线</t>
  </si>
  <si>
    <t>RVS2×1</t>
  </si>
  <si>
    <t>聚烯烃绝缘护套无卤低烟阻燃A类软电缆</t>
  </si>
  <si>
    <t>WDZA-RYY4×1.5</t>
  </si>
  <si>
    <t>2018.6.5</t>
    <phoneticPr fontId="1" type="noConversion"/>
  </si>
  <si>
    <t>共计5份</t>
    <phoneticPr fontId="1" type="noConversion"/>
  </si>
  <si>
    <t>聚烯烃绝缘无卤低烟阻燃A类耐火软电线</t>
    <phoneticPr fontId="1" type="noConversion"/>
  </si>
  <si>
    <t>WDZAN-RY0.75</t>
    <phoneticPr fontId="1" type="noConversion"/>
  </si>
  <si>
    <t>2018.4.12</t>
    <phoneticPr fontId="1" type="noConversion"/>
  </si>
  <si>
    <t>交联聚乙烯绝缘聚烯烃护套无卤低烟阻燃A类耐火控制电缆</t>
  </si>
  <si>
    <t>WDZAN-KYJY 19×1.5</t>
  </si>
  <si>
    <t>交联聚乙烯绝缘聚烯烃护套无卤低烟阻燃A类耐火电力电缆</t>
  </si>
  <si>
    <t>WDZAN-YJY 3×2.5</t>
  </si>
  <si>
    <t>聚烯烃绝缘护套编织屏蔽无卤低烟阻燃A类软电缆</t>
  </si>
  <si>
    <t>WDZAN-RYYP5×1.5</t>
  </si>
  <si>
    <t>WDZAN-RYYP5×25</t>
  </si>
  <si>
    <t>铜芯聚烯烃绝缘无卤低烟阻燃A类耐火电缆</t>
  </si>
  <si>
    <t>WDZAN-BY16</t>
  </si>
  <si>
    <t>铜芯聚烯烃绝缘护套编织屏蔽无卤低烟阻燃A类耐火绞型电缆</t>
  </si>
  <si>
    <t>WDZAN-RYYSP 1×2×1</t>
    <phoneticPr fontId="1" type="noConversion"/>
  </si>
  <si>
    <t>委托检验</t>
    <phoneticPr fontId="1" type="noConversion"/>
  </si>
  <si>
    <t xml:space="preserve">铜芯聚氯乙烯绝缘耐火电线 </t>
    <phoneticPr fontId="1" type="noConversion"/>
  </si>
  <si>
    <t>NH-BV1.5</t>
    <phoneticPr fontId="1" type="noConversion"/>
  </si>
  <si>
    <t>2018.5.30</t>
    <phoneticPr fontId="1" type="noConversion"/>
  </si>
  <si>
    <t>2017.12.21</t>
    <phoneticPr fontId="1" type="noConversion"/>
  </si>
  <si>
    <t>共计16份</t>
    <phoneticPr fontId="1" type="noConversion"/>
  </si>
  <si>
    <t>共计10份</t>
    <phoneticPr fontId="1" type="noConversion"/>
  </si>
  <si>
    <t>共计6份</t>
    <phoneticPr fontId="1" type="noConversion"/>
  </si>
  <si>
    <t>共计21份</t>
    <phoneticPr fontId="1" type="noConversion"/>
  </si>
  <si>
    <t>共计48份</t>
    <phoneticPr fontId="1" type="noConversion"/>
  </si>
  <si>
    <t>共计13份</t>
    <phoneticPr fontId="1" type="noConversion"/>
  </si>
  <si>
    <t>共计26份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</si>
</sst>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sz val="10.5"/>
      <color rgb="FF000000"/>
      <name val="宋体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0.5"/>
      <color rgb="FF000000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G19"/>
  <sheetViews>
    <sheetView tabSelected="1" workbookViewId="0">
      <selection activeCell="J9" sqref="J9"/>
    </sheetView>
  </sheetViews>
  <sheetFormatPr defaultRowHeight="25.5" customHeight="1"/>
  <cols>
    <col min="1" max="1" width="7.5" customWidth="1"/>
    <col min="2" max="2" width="24.75" customWidth="1"/>
    <col min="3" max="6" width="13" customWidth="1"/>
    <col min="7" max="7" width="11.875" customWidth="1"/>
  </cols>
  <sheetData>
    <row r="1" spans="1:7" ht="35.25" customHeight="1">
      <c r="A1" s="29" t="s">
        <v>364</v>
      </c>
      <c r="B1" s="30"/>
      <c r="C1" s="30"/>
      <c r="D1" s="30"/>
      <c r="E1" s="30"/>
      <c r="F1" s="30"/>
      <c r="G1" s="30"/>
    </row>
    <row r="2" spans="1:7" ht="30.75" customHeight="1">
      <c r="A2" s="31" t="s">
        <v>365</v>
      </c>
      <c r="B2" s="31" t="s">
        <v>366</v>
      </c>
      <c r="C2" s="32" t="s">
        <v>367</v>
      </c>
      <c r="D2" s="33"/>
      <c r="E2" s="33"/>
      <c r="F2" s="34"/>
      <c r="G2" s="31" t="s">
        <v>368</v>
      </c>
    </row>
    <row r="3" spans="1:7" ht="30.75" customHeight="1">
      <c r="A3" s="31"/>
      <c r="B3" s="31"/>
      <c r="C3" s="1">
        <v>2015</v>
      </c>
      <c r="D3" s="1">
        <v>2016</v>
      </c>
      <c r="E3" s="1">
        <v>2017</v>
      </c>
      <c r="F3" s="1">
        <v>2018</v>
      </c>
      <c r="G3" s="31"/>
    </row>
    <row r="4" spans="1:7" ht="30.75" customHeight="1">
      <c r="A4" s="1">
        <v>1</v>
      </c>
      <c r="B4" s="1" t="s">
        <v>369</v>
      </c>
      <c r="C4" s="1">
        <f>+D4+E4+F4</f>
        <v>3</v>
      </c>
      <c r="D4" s="1">
        <v>1</v>
      </c>
      <c r="E4" s="1">
        <v>1</v>
      </c>
      <c r="F4" s="1">
        <v>1</v>
      </c>
      <c r="G4" s="1">
        <f>C4+D4+E4+F4</f>
        <v>6</v>
      </c>
    </row>
    <row r="5" spans="1:7" ht="30.75" customHeight="1">
      <c r="A5" s="1">
        <v>2</v>
      </c>
      <c r="B5" s="1" t="s">
        <v>370</v>
      </c>
      <c r="C5" s="1">
        <v>0</v>
      </c>
      <c r="D5" s="1">
        <v>1</v>
      </c>
      <c r="E5" s="1">
        <v>3</v>
      </c>
      <c r="F5" s="1">
        <v>1</v>
      </c>
      <c r="G5" s="1">
        <f t="shared" ref="G5:G16" si="0">C5+D5+E5+F5</f>
        <v>5</v>
      </c>
    </row>
    <row r="6" spans="1:7" ht="30.75" customHeight="1">
      <c r="A6" s="1">
        <v>3</v>
      </c>
      <c r="B6" s="1" t="s">
        <v>371</v>
      </c>
      <c r="C6" s="1">
        <v>0</v>
      </c>
      <c r="D6" s="1">
        <v>2</v>
      </c>
      <c r="E6" s="1">
        <v>0</v>
      </c>
      <c r="F6" s="1">
        <v>0</v>
      </c>
      <c r="G6" s="1">
        <f t="shared" si="0"/>
        <v>2</v>
      </c>
    </row>
    <row r="7" spans="1:7" ht="30.75" customHeight="1">
      <c r="A7" s="1">
        <v>4</v>
      </c>
      <c r="B7" s="1" t="s">
        <v>372</v>
      </c>
      <c r="C7" s="1">
        <v>2</v>
      </c>
      <c r="D7" s="1">
        <v>4</v>
      </c>
      <c r="E7" s="1">
        <v>13</v>
      </c>
      <c r="F7" s="1">
        <v>2</v>
      </c>
      <c r="G7" s="1">
        <f t="shared" si="0"/>
        <v>21</v>
      </c>
    </row>
    <row r="8" spans="1:7" ht="30.75" customHeight="1">
      <c r="A8" s="1">
        <v>5</v>
      </c>
      <c r="B8" s="1" t="s">
        <v>373</v>
      </c>
      <c r="C8" s="1">
        <v>2</v>
      </c>
      <c r="D8" s="1">
        <v>2</v>
      </c>
      <c r="E8" s="1">
        <v>0</v>
      </c>
      <c r="F8" s="1">
        <v>2</v>
      </c>
      <c r="G8" s="1">
        <f t="shared" si="0"/>
        <v>6</v>
      </c>
    </row>
    <row r="9" spans="1:7" ht="25.5" customHeight="1">
      <c r="A9" s="1">
        <v>6</v>
      </c>
      <c r="B9" s="1" t="s">
        <v>374</v>
      </c>
      <c r="C9" s="1">
        <v>1</v>
      </c>
      <c r="D9" s="1">
        <v>1</v>
      </c>
      <c r="E9" s="1">
        <v>1</v>
      </c>
      <c r="F9" s="1">
        <v>0</v>
      </c>
      <c r="G9" s="1">
        <f t="shared" si="0"/>
        <v>3</v>
      </c>
    </row>
    <row r="10" spans="1:7" ht="25.5" customHeight="1">
      <c r="A10" s="1">
        <v>7</v>
      </c>
      <c r="B10" s="1" t="s">
        <v>375</v>
      </c>
      <c r="C10" s="1">
        <v>2</v>
      </c>
      <c r="D10" s="1">
        <v>2</v>
      </c>
      <c r="E10" s="1">
        <v>3</v>
      </c>
      <c r="F10" s="1">
        <v>3</v>
      </c>
      <c r="G10" s="1">
        <f t="shared" si="0"/>
        <v>10</v>
      </c>
    </row>
    <row r="11" spans="1:7" ht="25.5" customHeight="1">
      <c r="A11" s="1">
        <v>8</v>
      </c>
      <c r="B11" s="1" t="s">
        <v>376</v>
      </c>
      <c r="C11" s="1">
        <v>1</v>
      </c>
      <c r="D11" s="1">
        <v>1</v>
      </c>
      <c r="E11" s="1">
        <v>1</v>
      </c>
      <c r="F11" s="1">
        <v>0</v>
      </c>
      <c r="G11" s="1">
        <f t="shared" si="0"/>
        <v>3</v>
      </c>
    </row>
    <row r="12" spans="1:7" ht="25.5" customHeight="1">
      <c r="A12" s="1">
        <v>9</v>
      </c>
      <c r="B12" s="1" t="s">
        <v>377</v>
      </c>
      <c r="C12" s="1">
        <v>7</v>
      </c>
      <c r="D12" s="1">
        <v>6</v>
      </c>
      <c r="E12" s="1">
        <v>30</v>
      </c>
      <c r="F12" s="1">
        <v>5</v>
      </c>
      <c r="G12" s="1">
        <f t="shared" si="0"/>
        <v>48</v>
      </c>
    </row>
    <row r="13" spans="1:7" ht="25.5" customHeight="1">
      <c r="A13" s="1">
        <v>10</v>
      </c>
      <c r="B13" s="1" t="s">
        <v>378</v>
      </c>
      <c r="C13" s="1">
        <v>0</v>
      </c>
      <c r="D13" s="1">
        <v>2</v>
      </c>
      <c r="E13" s="1">
        <v>19</v>
      </c>
      <c r="F13" s="1">
        <v>5</v>
      </c>
      <c r="G13" s="1">
        <f t="shared" si="0"/>
        <v>26</v>
      </c>
    </row>
    <row r="14" spans="1:7" ht="25.5" customHeight="1">
      <c r="A14" s="1">
        <v>11</v>
      </c>
      <c r="B14" s="1" t="s">
        <v>379</v>
      </c>
      <c r="C14" s="1">
        <v>0</v>
      </c>
      <c r="D14" s="1">
        <v>3</v>
      </c>
      <c r="E14" s="1">
        <v>4</v>
      </c>
      <c r="F14" s="1">
        <v>9</v>
      </c>
      <c r="G14" s="1">
        <f t="shared" si="0"/>
        <v>16</v>
      </c>
    </row>
    <row r="15" spans="1:7" ht="25.5" customHeight="1">
      <c r="A15" s="1">
        <v>12</v>
      </c>
      <c r="B15" s="1" t="s">
        <v>380</v>
      </c>
      <c r="C15" s="1">
        <v>5</v>
      </c>
      <c r="D15" s="1">
        <v>7</v>
      </c>
      <c r="E15" s="1">
        <v>5</v>
      </c>
      <c r="F15" s="1">
        <v>0</v>
      </c>
      <c r="G15" s="1">
        <f t="shared" si="0"/>
        <v>17</v>
      </c>
    </row>
    <row r="16" spans="1:7" ht="25.5" customHeight="1">
      <c r="A16" s="1">
        <v>13</v>
      </c>
      <c r="B16" s="1" t="s">
        <v>381</v>
      </c>
      <c r="C16" s="1">
        <v>3</v>
      </c>
      <c r="D16" s="1">
        <v>5</v>
      </c>
      <c r="E16" s="1">
        <v>3</v>
      </c>
      <c r="F16" s="1">
        <v>2</v>
      </c>
      <c r="G16" s="1">
        <f t="shared" si="0"/>
        <v>13</v>
      </c>
    </row>
    <row r="17" spans="1:7" ht="25.5" customHeight="1">
      <c r="A17" s="20">
        <v>14</v>
      </c>
      <c r="B17" s="20" t="s">
        <v>368</v>
      </c>
      <c r="C17" s="20">
        <f>SUM(C4:C16)</f>
        <v>26</v>
      </c>
      <c r="D17" s="20">
        <f t="shared" ref="D17:G17" si="1">SUM(D4:D16)</f>
        <v>37</v>
      </c>
      <c r="E17" s="20">
        <f t="shared" si="1"/>
        <v>83</v>
      </c>
      <c r="F17" s="20">
        <f t="shared" si="1"/>
        <v>30</v>
      </c>
      <c r="G17" s="20">
        <f t="shared" si="1"/>
        <v>176</v>
      </c>
    </row>
    <row r="19" spans="1:7" ht="25.5" customHeight="1">
      <c r="B19" s="21" t="s">
        <v>383</v>
      </c>
      <c r="E19" t="s">
        <v>382</v>
      </c>
    </row>
  </sheetData>
  <mergeCells count="5">
    <mergeCell ref="A1:G1"/>
    <mergeCell ref="A2:A3"/>
    <mergeCell ref="B2:B3"/>
    <mergeCell ref="G2:G3"/>
    <mergeCell ref="C2:F2"/>
  </mergeCells>
  <phoneticPr fontId="1" type="noConversion"/>
  <pageMargins left="0.42" right="0.4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53"/>
  <sheetViews>
    <sheetView topLeftCell="A41" workbookViewId="0">
      <selection activeCell="F46" sqref="F46:F50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290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ht="28.5" customHeight="1">
      <c r="A3" s="1">
        <v>1</v>
      </c>
      <c r="B3" s="2" t="s">
        <v>9</v>
      </c>
      <c r="C3" s="3" t="s">
        <v>277</v>
      </c>
      <c r="D3" s="3" t="s">
        <v>11</v>
      </c>
      <c r="E3" s="3" t="s">
        <v>12</v>
      </c>
      <c r="F3" s="3" t="s">
        <v>13</v>
      </c>
    </row>
    <row r="4" spans="1:6" ht="28.5" customHeight="1">
      <c r="A4" s="1">
        <v>2</v>
      </c>
      <c r="B4" s="3" t="s">
        <v>29</v>
      </c>
      <c r="C4" s="3" t="s">
        <v>279</v>
      </c>
      <c r="D4" s="3" t="s">
        <v>11</v>
      </c>
      <c r="E4" s="3" t="s">
        <v>12</v>
      </c>
      <c r="F4" s="3" t="s">
        <v>27</v>
      </c>
    </row>
    <row r="5" spans="1:6" ht="28.5" customHeight="1">
      <c r="A5" s="19">
        <v>3</v>
      </c>
      <c r="B5" s="3" t="s">
        <v>19</v>
      </c>
      <c r="C5" s="3" t="s">
        <v>278</v>
      </c>
      <c r="D5" s="3" t="s">
        <v>11</v>
      </c>
      <c r="E5" s="3" t="s">
        <v>12</v>
      </c>
      <c r="F5" s="3" t="s">
        <v>27</v>
      </c>
    </row>
    <row r="6" spans="1:6" ht="28.5" customHeight="1">
      <c r="A6" s="19">
        <v>4</v>
      </c>
      <c r="B6" s="3" t="s">
        <v>14</v>
      </c>
      <c r="C6" s="18" t="s">
        <v>322</v>
      </c>
      <c r="D6" s="3" t="s">
        <v>15</v>
      </c>
      <c r="E6" s="3" t="s">
        <v>16</v>
      </c>
      <c r="F6" s="3" t="s">
        <v>17</v>
      </c>
    </row>
    <row r="7" spans="1:6" ht="28.5" customHeight="1">
      <c r="A7" s="19">
        <v>5</v>
      </c>
      <c r="B7" s="3" t="s">
        <v>14</v>
      </c>
      <c r="C7" s="18" t="s">
        <v>327</v>
      </c>
      <c r="D7" s="3" t="s">
        <v>15</v>
      </c>
      <c r="E7" s="3" t="s">
        <v>16</v>
      </c>
      <c r="F7" s="3" t="s">
        <v>17</v>
      </c>
    </row>
    <row r="8" spans="1:6" ht="28.5" customHeight="1">
      <c r="A8" s="19">
        <v>6</v>
      </c>
      <c r="B8" s="3" t="s">
        <v>19</v>
      </c>
      <c r="C8" s="3" t="s">
        <v>275</v>
      </c>
      <c r="D8" s="3" t="s">
        <v>15</v>
      </c>
      <c r="E8" s="3" t="s">
        <v>12</v>
      </c>
      <c r="F8" s="3" t="s">
        <v>18</v>
      </c>
    </row>
    <row r="9" spans="1:6" ht="28.5" customHeight="1">
      <c r="A9" s="19">
        <v>7</v>
      </c>
      <c r="B9" s="3" t="s">
        <v>20</v>
      </c>
      <c r="C9" s="3" t="s">
        <v>276</v>
      </c>
      <c r="D9" s="3" t="s">
        <v>15</v>
      </c>
      <c r="E9" s="3" t="s">
        <v>12</v>
      </c>
      <c r="F9" s="3" t="s">
        <v>18</v>
      </c>
    </row>
    <row r="10" spans="1:6" ht="28.5" customHeight="1">
      <c r="A10" s="19">
        <v>8</v>
      </c>
      <c r="B10" s="19" t="s">
        <v>103</v>
      </c>
      <c r="C10" s="19" t="s">
        <v>104</v>
      </c>
      <c r="D10" s="19" t="s">
        <v>105</v>
      </c>
      <c r="E10" s="19" t="s">
        <v>37</v>
      </c>
      <c r="F10" s="19" t="s">
        <v>106</v>
      </c>
    </row>
    <row r="11" spans="1:6" ht="28.5" customHeight="1">
      <c r="A11" s="19">
        <v>9</v>
      </c>
      <c r="B11" s="19" t="s">
        <v>99</v>
      </c>
      <c r="C11" s="19" t="s">
        <v>100</v>
      </c>
      <c r="D11" s="19" t="s">
        <v>38</v>
      </c>
      <c r="E11" s="19" t="s">
        <v>37</v>
      </c>
      <c r="F11" s="19" t="s">
        <v>101</v>
      </c>
    </row>
    <row r="12" spans="1:6" ht="28.5" customHeight="1">
      <c r="A12" s="19">
        <v>10</v>
      </c>
      <c r="B12" s="19" t="s">
        <v>43</v>
      </c>
      <c r="C12" s="19" t="s">
        <v>118</v>
      </c>
      <c r="D12" s="19" t="s">
        <v>42</v>
      </c>
      <c r="E12" s="19" t="s">
        <v>41</v>
      </c>
      <c r="F12" s="19" t="s">
        <v>40</v>
      </c>
    </row>
    <row r="13" spans="1:6" ht="28.5" customHeight="1">
      <c r="A13" s="19">
        <v>11</v>
      </c>
      <c r="B13" s="19" t="s">
        <v>43</v>
      </c>
      <c r="C13" s="19" t="s">
        <v>117</v>
      </c>
      <c r="D13" s="19" t="s">
        <v>42</v>
      </c>
      <c r="E13" s="19" t="s">
        <v>41</v>
      </c>
      <c r="F13" s="19" t="s">
        <v>40</v>
      </c>
    </row>
    <row r="14" spans="1:6" ht="28.5" customHeight="1">
      <c r="A14" s="19">
        <v>12</v>
      </c>
      <c r="B14" s="1" t="s">
        <v>99</v>
      </c>
      <c r="C14" s="1" t="s">
        <v>102</v>
      </c>
      <c r="D14" s="1" t="s">
        <v>96</v>
      </c>
      <c r="E14" s="1" t="s">
        <v>37</v>
      </c>
      <c r="F14" s="1" t="s">
        <v>98</v>
      </c>
    </row>
    <row r="15" spans="1:6" ht="28.5" customHeight="1">
      <c r="A15" s="19">
        <v>13</v>
      </c>
      <c r="B15" s="19" t="s">
        <v>67</v>
      </c>
      <c r="C15" s="19" t="s">
        <v>280</v>
      </c>
      <c r="D15" s="19" t="s">
        <v>38</v>
      </c>
      <c r="E15" s="19" t="s">
        <v>37</v>
      </c>
      <c r="F15" s="19" t="s">
        <v>47</v>
      </c>
    </row>
    <row r="16" spans="1:6" ht="28.5" customHeight="1">
      <c r="A16" s="19">
        <v>14</v>
      </c>
      <c r="B16" s="6" t="s">
        <v>120</v>
      </c>
      <c r="C16" s="5" t="s">
        <v>119</v>
      </c>
      <c r="D16" s="5" t="s">
        <v>38</v>
      </c>
      <c r="E16" s="5" t="s">
        <v>37</v>
      </c>
      <c r="F16" s="5" t="s">
        <v>107</v>
      </c>
    </row>
    <row r="17" spans="1:6" ht="28.5" customHeight="1">
      <c r="A17" s="19">
        <v>15</v>
      </c>
      <c r="B17" s="6" t="s">
        <v>99</v>
      </c>
      <c r="C17" s="5" t="s">
        <v>118</v>
      </c>
      <c r="D17" s="5" t="s">
        <v>38</v>
      </c>
      <c r="E17" s="5" t="s">
        <v>37</v>
      </c>
      <c r="F17" s="5" t="s">
        <v>107</v>
      </c>
    </row>
    <row r="18" spans="1:6" ht="28.5" customHeight="1">
      <c r="A18" s="19">
        <v>16</v>
      </c>
      <c r="B18" s="6" t="s">
        <v>115</v>
      </c>
      <c r="C18" s="5" t="s">
        <v>117</v>
      </c>
      <c r="D18" s="5" t="s">
        <v>38</v>
      </c>
      <c r="E18" s="5" t="s">
        <v>37</v>
      </c>
      <c r="F18" s="5" t="s">
        <v>107</v>
      </c>
    </row>
    <row r="19" spans="1:6" ht="28.5" customHeight="1">
      <c r="A19" s="19">
        <v>17</v>
      </c>
      <c r="B19" s="6" t="s">
        <v>115</v>
      </c>
      <c r="C19" s="5" t="s">
        <v>116</v>
      </c>
      <c r="D19" s="5" t="s">
        <v>38</v>
      </c>
      <c r="E19" s="5" t="s">
        <v>37</v>
      </c>
      <c r="F19" s="5" t="s">
        <v>107</v>
      </c>
    </row>
    <row r="20" spans="1:6" ht="28.5" customHeight="1">
      <c r="A20" s="19">
        <v>18</v>
      </c>
      <c r="B20" s="6" t="s">
        <v>115</v>
      </c>
      <c r="C20" s="5" t="s">
        <v>114</v>
      </c>
      <c r="D20" s="5" t="s">
        <v>38</v>
      </c>
      <c r="E20" s="5" t="s">
        <v>37</v>
      </c>
      <c r="F20" s="5" t="s">
        <v>107</v>
      </c>
    </row>
    <row r="21" spans="1:6" ht="28.5" customHeight="1">
      <c r="A21" s="19">
        <v>19</v>
      </c>
      <c r="B21" s="6" t="s">
        <v>203</v>
      </c>
      <c r="C21" s="5" t="s">
        <v>281</v>
      </c>
      <c r="D21" s="6" t="s">
        <v>51</v>
      </c>
      <c r="E21" s="6" t="s">
        <v>37</v>
      </c>
      <c r="F21" s="5" t="s">
        <v>202</v>
      </c>
    </row>
    <row r="22" spans="1:6" ht="28.5" customHeight="1">
      <c r="A22" s="19">
        <v>20</v>
      </c>
      <c r="B22" s="6" t="s">
        <v>120</v>
      </c>
      <c r="C22" s="5" t="s">
        <v>221</v>
      </c>
      <c r="D22" s="13" t="s">
        <v>193</v>
      </c>
      <c r="E22" s="13" t="s">
        <v>12</v>
      </c>
      <c r="F22" s="5" t="s">
        <v>218</v>
      </c>
    </row>
    <row r="23" spans="1:6" ht="28.5" customHeight="1">
      <c r="A23" s="19">
        <v>21</v>
      </c>
      <c r="B23" s="8" t="s">
        <v>99</v>
      </c>
      <c r="C23" s="5" t="s">
        <v>225</v>
      </c>
      <c r="D23" s="13" t="s">
        <v>193</v>
      </c>
      <c r="E23" s="13" t="s">
        <v>12</v>
      </c>
      <c r="F23" s="5" t="s">
        <v>218</v>
      </c>
    </row>
    <row r="24" spans="1:6" ht="28.5" customHeight="1">
      <c r="A24" s="19">
        <v>22</v>
      </c>
      <c r="B24" s="6" t="s">
        <v>220</v>
      </c>
      <c r="C24" s="5" t="s">
        <v>219</v>
      </c>
      <c r="D24" s="13" t="s">
        <v>193</v>
      </c>
      <c r="E24" s="13" t="s">
        <v>12</v>
      </c>
      <c r="F24" s="5" t="s">
        <v>218</v>
      </c>
    </row>
    <row r="25" spans="1:6" ht="28.5" customHeight="1">
      <c r="A25" s="19">
        <v>23</v>
      </c>
      <c r="B25" s="6" t="s">
        <v>192</v>
      </c>
      <c r="C25" s="5" t="s">
        <v>191</v>
      </c>
      <c r="D25" s="5" t="s">
        <v>190</v>
      </c>
      <c r="E25" s="5" t="s">
        <v>189</v>
      </c>
      <c r="F25" s="5" t="s">
        <v>188</v>
      </c>
    </row>
    <row r="26" spans="1:6" ht="28.5" customHeight="1">
      <c r="A26" s="19">
        <v>24</v>
      </c>
      <c r="B26" s="6" t="s">
        <v>220</v>
      </c>
      <c r="C26" s="5" t="s">
        <v>224</v>
      </c>
      <c r="D26" s="13" t="s">
        <v>193</v>
      </c>
      <c r="E26" s="13" t="s">
        <v>223</v>
      </c>
      <c r="F26" s="5" t="s">
        <v>222</v>
      </c>
    </row>
    <row r="27" spans="1:6" ht="28.5" customHeight="1">
      <c r="A27" s="19">
        <v>25</v>
      </c>
      <c r="B27" s="6" t="s">
        <v>120</v>
      </c>
      <c r="C27" s="5" t="s">
        <v>128</v>
      </c>
      <c r="D27" s="5" t="s">
        <v>38</v>
      </c>
      <c r="E27" s="5" t="s">
        <v>37</v>
      </c>
      <c r="F27" s="5" t="s">
        <v>127</v>
      </c>
    </row>
    <row r="28" spans="1:6" ht="28.5" customHeight="1">
      <c r="A28" s="19">
        <v>26</v>
      </c>
      <c r="B28" s="6" t="s">
        <v>126</v>
      </c>
      <c r="C28" s="5" t="s">
        <v>323</v>
      </c>
      <c r="D28" s="5" t="s">
        <v>89</v>
      </c>
      <c r="E28" s="5" t="s">
        <v>125</v>
      </c>
      <c r="F28" s="5" t="s">
        <v>124</v>
      </c>
    </row>
    <row r="29" spans="1:6" ht="28.5" customHeight="1">
      <c r="A29" s="19">
        <v>27</v>
      </c>
      <c r="B29" s="6" t="s">
        <v>126</v>
      </c>
      <c r="C29" s="5" t="s">
        <v>327</v>
      </c>
      <c r="D29" s="5" t="s">
        <v>89</v>
      </c>
      <c r="E29" s="5" t="s">
        <v>125</v>
      </c>
      <c r="F29" s="5" t="s">
        <v>124</v>
      </c>
    </row>
    <row r="30" spans="1:6" ht="28.5" customHeight="1">
      <c r="A30" s="19">
        <v>28</v>
      </c>
      <c r="B30" s="6" t="s">
        <v>150</v>
      </c>
      <c r="C30" s="5" t="s">
        <v>149</v>
      </c>
      <c r="D30" s="5" t="s">
        <v>51</v>
      </c>
      <c r="E30" s="5" t="s">
        <v>37</v>
      </c>
      <c r="F30" s="5" t="s">
        <v>133</v>
      </c>
    </row>
    <row r="31" spans="1:6" ht="28.5" customHeight="1">
      <c r="A31" s="19">
        <v>29</v>
      </c>
      <c r="B31" s="6" t="s">
        <v>99</v>
      </c>
      <c r="C31" s="5" t="s">
        <v>151</v>
      </c>
      <c r="D31" s="5" t="s">
        <v>51</v>
      </c>
      <c r="E31" s="5" t="s">
        <v>37</v>
      </c>
      <c r="F31" s="5" t="s">
        <v>133</v>
      </c>
    </row>
    <row r="32" spans="1:6" ht="28.5" customHeight="1">
      <c r="A32" s="19">
        <v>30</v>
      </c>
      <c r="B32" s="6" t="s">
        <v>99</v>
      </c>
      <c r="C32" s="6" t="s">
        <v>217</v>
      </c>
      <c r="D32" s="6" t="s">
        <v>216</v>
      </c>
      <c r="E32" s="6" t="s">
        <v>215</v>
      </c>
      <c r="F32" s="6" t="s">
        <v>214</v>
      </c>
    </row>
    <row r="33" spans="1:6" ht="28.5" customHeight="1">
      <c r="A33" s="19">
        <v>31</v>
      </c>
      <c r="B33" s="6" t="s">
        <v>197</v>
      </c>
      <c r="C33" s="5" t="s">
        <v>324</v>
      </c>
      <c r="D33" s="5" t="s">
        <v>51</v>
      </c>
      <c r="E33" s="5" t="s">
        <v>195</v>
      </c>
      <c r="F33" s="5" t="s">
        <v>196</v>
      </c>
    </row>
    <row r="34" spans="1:6" ht="28.5" customHeight="1">
      <c r="A34" s="19">
        <v>32</v>
      </c>
      <c r="B34" s="6" t="s">
        <v>197</v>
      </c>
      <c r="C34" s="5" t="s">
        <v>325</v>
      </c>
      <c r="D34" s="5" t="s">
        <v>51</v>
      </c>
      <c r="E34" s="5" t="s">
        <v>195</v>
      </c>
      <c r="F34" s="5" t="s">
        <v>196</v>
      </c>
    </row>
    <row r="35" spans="1:6" ht="28.5" customHeight="1">
      <c r="A35" s="19">
        <v>33</v>
      </c>
      <c r="B35" s="6" t="s">
        <v>197</v>
      </c>
      <c r="C35" s="5" t="s">
        <v>332</v>
      </c>
      <c r="D35" s="5" t="s">
        <v>50</v>
      </c>
      <c r="E35" s="5" t="s">
        <v>195</v>
      </c>
      <c r="F35" s="5" t="s">
        <v>196</v>
      </c>
    </row>
    <row r="36" spans="1:6" ht="28.5" customHeight="1">
      <c r="A36" s="19">
        <v>34</v>
      </c>
      <c r="B36" s="6" t="s">
        <v>199</v>
      </c>
      <c r="C36" s="5" t="s">
        <v>326</v>
      </c>
      <c r="D36" s="5" t="s">
        <v>50</v>
      </c>
      <c r="E36" s="5" t="s">
        <v>195</v>
      </c>
      <c r="F36" s="5" t="s">
        <v>198</v>
      </c>
    </row>
    <row r="37" spans="1:6" ht="28.5" customHeight="1">
      <c r="A37" s="19">
        <v>35</v>
      </c>
      <c r="B37" s="6" t="s">
        <v>199</v>
      </c>
      <c r="C37" s="5" t="s">
        <v>328</v>
      </c>
      <c r="D37" s="5" t="s">
        <v>51</v>
      </c>
      <c r="E37" s="5" t="s">
        <v>195</v>
      </c>
      <c r="F37" s="5" t="s">
        <v>198</v>
      </c>
    </row>
    <row r="38" spans="1:6" ht="28.5" customHeight="1">
      <c r="A38" s="19">
        <v>36</v>
      </c>
      <c r="B38" s="6" t="s">
        <v>199</v>
      </c>
      <c r="C38" s="5" t="s">
        <v>331</v>
      </c>
      <c r="D38" s="5" t="s">
        <v>51</v>
      </c>
      <c r="E38" s="5" t="s">
        <v>195</v>
      </c>
      <c r="F38" s="5" t="s">
        <v>198</v>
      </c>
    </row>
    <row r="39" spans="1:6" ht="28.5" customHeight="1">
      <c r="A39" s="19">
        <v>37</v>
      </c>
      <c r="B39" s="6" t="s">
        <v>199</v>
      </c>
      <c r="C39" s="5" t="s">
        <v>330</v>
      </c>
      <c r="D39" s="5" t="s">
        <v>51</v>
      </c>
      <c r="E39" s="5" t="s">
        <v>195</v>
      </c>
      <c r="F39" s="5" t="s">
        <v>198</v>
      </c>
    </row>
    <row r="40" spans="1:6" ht="28.5" customHeight="1">
      <c r="A40" s="19">
        <v>38</v>
      </c>
      <c r="B40" s="6" t="s">
        <v>199</v>
      </c>
      <c r="C40" s="5" t="s">
        <v>329</v>
      </c>
      <c r="D40" s="5" t="s">
        <v>51</v>
      </c>
      <c r="E40" s="5" t="s">
        <v>195</v>
      </c>
      <c r="F40" s="5" t="s">
        <v>198</v>
      </c>
    </row>
    <row r="41" spans="1:6" ht="28.5" customHeight="1">
      <c r="A41" s="19">
        <v>39</v>
      </c>
      <c r="B41" s="11" t="s">
        <v>207</v>
      </c>
      <c r="C41" s="10" t="s">
        <v>206</v>
      </c>
      <c r="D41" s="10" t="s">
        <v>193</v>
      </c>
      <c r="E41" s="10" t="s">
        <v>12</v>
      </c>
      <c r="F41" s="9" t="s">
        <v>205</v>
      </c>
    </row>
    <row r="42" spans="1:6" ht="28.5" customHeight="1">
      <c r="A42" s="19">
        <v>40</v>
      </c>
      <c r="B42" s="11" t="s">
        <v>209</v>
      </c>
      <c r="C42" s="10" t="s">
        <v>208</v>
      </c>
      <c r="D42" s="10" t="s">
        <v>193</v>
      </c>
      <c r="E42" s="10" t="s">
        <v>12</v>
      </c>
      <c r="F42" s="9" t="s">
        <v>205</v>
      </c>
    </row>
    <row r="43" spans="1:6" ht="28.5" customHeight="1">
      <c r="A43" s="19">
        <v>41</v>
      </c>
      <c r="B43" s="11" t="s">
        <v>209</v>
      </c>
      <c r="C43" s="10" t="s">
        <v>210</v>
      </c>
      <c r="D43" s="10" t="s">
        <v>193</v>
      </c>
      <c r="E43" s="10" t="s">
        <v>12</v>
      </c>
      <c r="F43" s="9" t="s">
        <v>205</v>
      </c>
    </row>
    <row r="44" spans="1:6" s="14" customFormat="1" ht="28.5" customHeight="1">
      <c r="A44" s="19">
        <v>42</v>
      </c>
      <c r="B44" s="11" t="s">
        <v>212</v>
      </c>
      <c r="C44" s="10" t="s">
        <v>211</v>
      </c>
      <c r="D44" s="10" t="s">
        <v>193</v>
      </c>
      <c r="E44" s="10" t="s">
        <v>12</v>
      </c>
      <c r="F44" s="9" t="s">
        <v>205</v>
      </c>
    </row>
    <row r="45" spans="1:6" s="14" customFormat="1" ht="28.5" customHeight="1">
      <c r="A45" s="19">
        <v>43</v>
      </c>
      <c r="B45" s="11" t="s">
        <v>212</v>
      </c>
      <c r="C45" s="10" t="s">
        <v>213</v>
      </c>
      <c r="D45" s="10" t="s">
        <v>193</v>
      </c>
      <c r="E45" s="10" t="s">
        <v>12</v>
      </c>
      <c r="F45" s="9" t="s">
        <v>205</v>
      </c>
    </row>
    <row r="46" spans="1:6" s="14" customFormat="1" ht="28.5" customHeight="1">
      <c r="A46" s="19">
        <v>44</v>
      </c>
      <c r="B46" s="11" t="s">
        <v>207</v>
      </c>
      <c r="C46" s="5" t="s">
        <v>356</v>
      </c>
      <c r="D46" s="3" t="s">
        <v>15</v>
      </c>
      <c r="E46" s="3" t="s">
        <v>16</v>
      </c>
      <c r="F46" s="5" t="s">
        <v>353</v>
      </c>
    </row>
    <row r="47" spans="1:6" s="14" customFormat="1" ht="28.5" customHeight="1">
      <c r="A47" s="19">
        <v>45</v>
      </c>
      <c r="B47" s="11" t="s">
        <v>212</v>
      </c>
      <c r="C47" s="10" t="s">
        <v>357</v>
      </c>
      <c r="D47" s="3" t="s">
        <v>15</v>
      </c>
      <c r="E47" s="5" t="s">
        <v>125</v>
      </c>
      <c r="F47" s="5" t="s">
        <v>353</v>
      </c>
    </row>
    <row r="48" spans="1:6" ht="28.5" customHeight="1">
      <c r="A48" s="22">
        <v>46</v>
      </c>
      <c r="B48" s="11" t="s">
        <v>9</v>
      </c>
      <c r="C48" s="10" t="s">
        <v>404</v>
      </c>
      <c r="D48" s="10" t="s">
        <v>193</v>
      </c>
      <c r="E48" s="10" t="s">
        <v>12</v>
      </c>
      <c r="F48" s="5" t="s">
        <v>396</v>
      </c>
    </row>
    <row r="49" spans="1:6" ht="28.5" customHeight="1">
      <c r="A49" s="22">
        <v>47</v>
      </c>
      <c r="B49" s="11" t="s">
        <v>209</v>
      </c>
      <c r="C49" s="10" t="s">
        <v>405</v>
      </c>
      <c r="D49" s="10" t="s">
        <v>193</v>
      </c>
      <c r="E49" s="10" t="s">
        <v>12</v>
      </c>
      <c r="F49" s="5" t="s">
        <v>396</v>
      </c>
    </row>
    <row r="50" spans="1:6" ht="28.5" customHeight="1">
      <c r="A50" s="22">
        <v>48</v>
      </c>
      <c r="B50" s="11" t="s">
        <v>207</v>
      </c>
      <c r="C50" s="10" t="s">
        <v>328</v>
      </c>
      <c r="D50" s="10" t="s">
        <v>193</v>
      </c>
      <c r="E50" s="10" t="s">
        <v>12</v>
      </c>
      <c r="F50" s="5" t="s">
        <v>396</v>
      </c>
    </row>
    <row r="51" spans="1:6" ht="28.5" customHeight="1">
      <c r="B51" s="23"/>
      <c r="C51" s="24"/>
      <c r="D51" s="26"/>
      <c r="E51" s="24"/>
      <c r="F51" s="17"/>
    </row>
    <row r="52" spans="1:6" ht="28.5" customHeight="1">
      <c r="B52" s="23"/>
      <c r="C52" s="24"/>
      <c r="D52" s="26"/>
      <c r="E52" s="24"/>
      <c r="F52" s="17"/>
    </row>
    <row r="53" spans="1:6" ht="28.5" customHeight="1">
      <c r="D53" s="36" t="s">
        <v>435</v>
      </c>
      <c r="E53" s="36"/>
      <c r="F53" s="36"/>
    </row>
  </sheetData>
  <sortState ref="A3:F52">
    <sortCondition ref="F3:F52"/>
  </sortState>
  <mergeCells count="2">
    <mergeCell ref="A1:F1"/>
    <mergeCell ref="D53:F53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32"/>
  <sheetViews>
    <sheetView topLeftCell="A17" workbookViewId="0">
      <selection activeCell="F30" sqref="F30"/>
    </sheetView>
  </sheetViews>
  <sheetFormatPr defaultRowHeight="27.7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7.75" customHeight="1">
      <c r="A1" s="35" t="s">
        <v>291</v>
      </c>
      <c r="B1" s="35"/>
      <c r="C1" s="35"/>
      <c r="D1" s="35"/>
      <c r="E1" s="35"/>
      <c r="F1" s="35"/>
    </row>
    <row r="2" spans="1:6" ht="27.7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ht="27.75" customHeight="1">
      <c r="A3" s="1">
        <v>1</v>
      </c>
      <c r="B3" s="19" t="s">
        <v>54</v>
      </c>
      <c r="C3" s="19" t="s">
        <v>55</v>
      </c>
      <c r="D3" s="19" t="s">
        <v>38</v>
      </c>
      <c r="E3" s="19" t="s">
        <v>37</v>
      </c>
      <c r="F3" s="19" t="s">
        <v>47</v>
      </c>
    </row>
    <row r="4" spans="1:6" ht="27.75" customHeight="1">
      <c r="A4" s="1">
        <v>2</v>
      </c>
      <c r="B4" s="19" t="s">
        <v>39</v>
      </c>
      <c r="C4" s="19" t="s">
        <v>311</v>
      </c>
      <c r="D4" s="19" t="s">
        <v>38</v>
      </c>
      <c r="E4" s="19" t="s">
        <v>37</v>
      </c>
      <c r="F4" s="19" t="s">
        <v>35</v>
      </c>
    </row>
    <row r="5" spans="1:6" ht="27.75" customHeight="1">
      <c r="A5" s="19">
        <v>3</v>
      </c>
      <c r="B5" s="6" t="s">
        <v>139</v>
      </c>
      <c r="C5" s="5" t="s">
        <v>307</v>
      </c>
      <c r="D5" s="5" t="s">
        <v>51</v>
      </c>
      <c r="E5" s="5" t="s">
        <v>37</v>
      </c>
      <c r="F5" s="5" t="s">
        <v>140</v>
      </c>
    </row>
    <row r="6" spans="1:6" ht="27.75" customHeight="1">
      <c r="A6" s="19">
        <v>4</v>
      </c>
      <c r="B6" s="6" t="s">
        <v>141</v>
      </c>
      <c r="C6" s="5" t="s">
        <v>308</v>
      </c>
      <c r="D6" s="5" t="s">
        <v>51</v>
      </c>
      <c r="E6" s="5" t="s">
        <v>37</v>
      </c>
      <c r="F6" s="5" t="s">
        <v>140</v>
      </c>
    </row>
    <row r="7" spans="1:6" ht="27.75" customHeight="1">
      <c r="A7" s="19">
        <v>5</v>
      </c>
      <c r="B7" s="6" t="s">
        <v>144</v>
      </c>
      <c r="C7" s="7" t="s">
        <v>145</v>
      </c>
      <c r="D7" s="5" t="s">
        <v>38</v>
      </c>
      <c r="E7" s="5" t="s">
        <v>37</v>
      </c>
      <c r="F7" s="7" t="s">
        <v>143</v>
      </c>
    </row>
    <row r="8" spans="1:6" ht="27.75" customHeight="1">
      <c r="A8" s="19">
        <v>6</v>
      </c>
      <c r="B8" s="6" t="s">
        <v>142</v>
      </c>
      <c r="C8" s="7" t="s">
        <v>309</v>
      </c>
      <c r="D8" s="5" t="s">
        <v>38</v>
      </c>
      <c r="E8" s="5" t="s">
        <v>37</v>
      </c>
      <c r="F8" s="7" t="s">
        <v>143</v>
      </c>
    </row>
    <row r="9" spans="1:6" ht="27.75" customHeight="1">
      <c r="A9" s="19">
        <v>7</v>
      </c>
      <c r="B9" s="6" t="s">
        <v>147</v>
      </c>
      <c r="C9" s="5" t="s">
        <v>148</v>
      </c>
      <c r="D9" s="5" t="s">
        <v>51</v>
      </c>
      <c r="E9" s="5" t="s">
        <v>37</v>
      </c>
      <c r="F9" s="5" t="s">
        <v>133</v>
      </c>
    </row>
    <row r="10" spans="1:6" ht="27.75" customHeight="1">
      <c r="A10" s="19">
        <v>8</v>
      </c>
      <c r="B10" s="6" t="s">
        <v>152</v>
      </c>
      <c r="C10" s="5" t="s">
        <v>153</v>
      </c>
      <c r="D10" s="5" t="s">
        <v>51</v>
      </c>
      <c r="E10" s="5" t="s">
        <v>37</v>
      </c>
      <c r="F10" s="5" t="s">
        <v>133</v>
      </c>
    </row>
    <row r="11" spans="1:6" ht="27.75" customHeight="1">
      <c r="A11" s="19">
        <v>9</v>
      </c>
      <c r="B11" s="6" t="s">
        <v>146</v>
      </c>
      <c r="C11" s="5" t="s">
        <v>306</v>
      </c>
      <c r="D11" s="5" t="s">
        <v>51</v>
      </c>
      <c r="E11" s="5" t="s">
        <v>37</v>
      </c>
      <c r="F11" s="5" t="s">
        <v>133</v>
      </c>
    </row>
    <row r="12" spans="1:6" ht="27.75" customHeight="1">
      <c r="A12" s="19">
        <v>10</v>
      </c>
      <c r="B12" s="6" t="s">
        <v>167</v>
      </c>
      <c r="C12" s="6" t="s">
        <v>168</v>
      </c>
      <c r="D12" s="6" t="s">
        <v>51</v>
      </c>
      <c r="E12" s="6" t="s">
        <v>37</v>
      </c>
      <c r="F12" s="6" t="s">
        <v>166</v>
      </c>
    </row>
    <row r="13" spans="1:6" ht="27.75" customHeight="1">
      <c r="A13" s="19">
        <v>11</v>
      </c>
      <c r="B13" s="6" t="s">
        <v>164</v>
      </c>
      <c r="C13" s="6" t="s">
        <v>165</v>
      </c>
      <c r="D13" s="6" t="s">
        <v>51</v>
      </c>
      <c r="E13" s="6" t="s">
        <v>37</v>
      </c>
      <c r="F13" s="6" t="s">
        <v>166</v>
      </c>
    </row>
    <row r="14" spans="1:6" ht="27.75" customHeight="1">
      <c r="A14" s="19">
        <v>12</v>
      </c>
      <c r="B14" s="6" t="s">
        <v>154</v>
      </c>
      <c r="C14" s="7" t="s">
        <v>155</v>
      </c>
      <c r="D14" s="5" t="s">
        <v>51</v>
      </c>
      <c r="E14" s="5" t="s">
        <v>37</v>
      </c>
      <c r="F14" s="7" t="s">
        <v>156</v>
      </c>
    </row>
    <row r="15" spans="1:6" ht="27.75" customHeight="1">
      <c r="A15" s="19">
        <v>13</v>
      </c>
      <c r="B15" s="6" t="s">
        <v>157</v>
      </c>
      <c r="C15" s="7" t="s">
        <v>158</v>
      </c>
      <c r="D15" s="5" t="s">
        <v>51</v>
      </c>
      <c r="E15" s="5" t="s">
        <v>37</v>
      </c>
      <c r="F15" s="7" t="s">
        <v>156</v>
      </c>
    </row>
    <row r="16" spans="1:6" ht="27.75" customHeight="1">
      <c r="A16" s="19">
        <v>14</v>
      </c>
      <c r="B16" s="6" t="s">
        <v>159</v>
      </c>
      <c r="C16" s="7" t="s">
        <v>160</v>
      </c>
      <c r="D16" s="5" t="s">
        <v>51</v>
      </c>
      <c r="E16" s="5" t="s">
        <v>37</v>
      </c>
      <c r="F16" s="7" t="s">
        <v>161</v>
      </c>
    </row>
    <row r="17" spans="1:6" ht="27.75" customHeight="1">
      <c r="A17" s="19">
        <v>15</v>
      </c>
      <c r="B17" s="6" t="s">
        <v>162</v>
      </c>
      <c r="C17" s="7" t="s">
        <v>163</v>
      </c>
      <c r="D17" s="5" t="s">
        <v>51</v>
      </c>
      <c r="E17" s="5" t="s">
        <v>37</v>
      </c>
      <c r="F17" s="7" t="s">
        <v>161</v>
      </c>
    </row>
    <row r="18" spans="1:6" ht="27.75" customHeight="1">
      <c r="A18" s="19">
        <v>16</v>
      </c>
      <c r="B18" s="6" t="s">
        <v>159</v>
      </c>
      <c r="C18" s="6" t="s">
        <v>169</v>
      </c>
      <c r="D18" s="6" t="s">
        <v>51</v>
      </c>
      <c r="E18" s="6" t="s">
        <v>37</v>
      </c>
      <c r="F18" s="6" t="s">
        <v>170</v>
      </c>
    </row>
    <row r="19" spans="1:6" ht="27.75" customHeight="1">
      <c r="A19" s="19">
        <v>17</v>
      </c>
      <c r="B19" s="6" t="s">
        <v>159</v>
      </c>
      <c r="C19" s="6" t="s">
        <v>174</v>
      </c>
      <c r="D19" s="6" t="s">
        <v>51</v>
      </c>
      <c r="E19" s="6" t="s">
        <v>37</v>
      </c>
      <c r="F19" s="6" t="s">
        <v>172</v>
      </c>
    </row>
    <row r="20" spans="1:6" ht="27.75" customHeight="1">
      <c r="A20" s="19">
        <v>18</v>
      </c>
      <c r="B20" s="6" t="s">
        <v>159</v>
      </c>
      <c r="C20" s="6" t="s">
        <v>173</v>
      </c>
      <c r="D20" s="6" t="s">
        <v>51</v>
      </c>
      <c r="E20" s="6" t="s">
        <v>37</v>
      </c>
      <c r="F20" s="6" t="s">
        <v>172</v>
      </c>
    </row>
    <row r="21" spans="1:6" ht="27.75" customHeight="1">
      <c r="A21" s="19">
        <v>19</v>
      </c>
      <c r="B21" s="6" t="s">
        <v>159</v>
      </c>
      <c r="C21" s="6" t="s">
        <v>175</v>
      </c>
      <c r="D21" s="6" t="s">
        <v>51</v>
      </c>
      <c r="E21" s="6" t="s">
        <v>37</v>
      </c>
      <c r="F21" s="6" t="s">
        <v>172</v>
      </c>
    </row>
    <row r="22" spans="1:6" ht="27.75" customHeight="1">
      <c r="A22" s="19">
        <v>20</v>
      </c>
      <c r="B22" s="6" t="s">
        <v>159</v>
      </c>
      <c r="C22" s="6" t="s">
        <v>171</v>
      </c>
      <c r="D22" s="6" t="s">
        <v>50</v>
      </c>
      <c r="E22" s="6" t="s">
        <v>37</v>
      </c>
      <c r="F22" s="6" t="s">
        <v>172</v>
      </c>
    </row>
    <row r="23" spans="1:6" ht="27.75" customHeight="1">
      <c r="A23" s="19">
        <v>21</v>
      </c>
      <c r="B23" s="6" t="s">
        <v>159</v>
      </c>
      <c r="C23" s="6" t="s">
        <v>176</v>
      </c>
      <c r="D23" s="6" t="s">
        <v>51</v>
      </c>
      <c r="E23" s="6" t="s">
        <v>37</v>
      </c>
      <c r="F23" s="6" t="s">
        <v>172</v>
      </c>
    </row>
    <row r="24" spans="1:6" ht="27.75" customHeight="1">
      <c r="A24" s="19">
        <v>22</v>
      </c>
      <c r="B24" s="6" t="s">
        <v>141</v>
      </c>
      <c r="C24" s="5" t="s">
        <v>304</v>
      </c>
      <c r="D24" s="5" t="s">
        <v>51</v>
      </c>
      <c r="E24" s="5" t="s">
        <v>37</v>
      </c>
      <c r="F24" s="5" t="s">
        <v>252</v>
      </c>
    </row>
    <row r="25" spans="1:6" ht="27.75" customHeight="1">
      <c r="A25" s="19">
        <v>23</v>
      </c>
      <c r="B25" s="6" t="s">
        <v>257</v>
      </c>
      <c r="C25" s="5" t="s">
        <v>305</v>
      </c>
      <c r="D25" s="5" t="s">
        <v>250</v>
      </c>
      <c r="E25" s="5" t="s">
        <v>258</v>
      </c>
      <c r="F25" s="5" t="s">
        <v>252</v>
      </c>
    </row>
    <row r="26" spans="1:6" ht="28.5" customHeight="1">
      <c r="A26" s="22">
        <v>24</v>
      </c>
      <c r="B26" s="6" t="s">
        <v>259</v>
      </c>
      <c r="C26" s="5" t="s">
        <v>310</v>
      </c>
      <c r="D26" s="5" t="s">
        <v>260</v>
      </c>
      <c r="E26" s="5" t="s">
        <v>37</v>
      </c>
      <c r="F26" s="5" t="s">
        <v>261</v>
      </c>
    </row>
    <row r="27" spans="1:6" ht="27.75" customHeight="1">
      <c r="A27" s="22">
        <v>25</v>
      </c>
      <c r="B27" s="11" t="s">
        <v>389</v>
      </c>
      <c r="C27" s="10" t="s">
        <v>390</v>
      </c>
      <c r="D27" s="10" t="s">
        <v>15</v>
      </c>
      <c r="E27" s="10" t="s">
        <v>12</v>
      </c>
      <c r="F27" s="5" t="s">
        <v>391</v>
      </c>
    </row>
    <row r="28" spans="1:6" ht="27.75" customHeight="1">
      <c r="A28" s="22">
        <v>26</v>
      </c>
      <c r="B28" s="11" t="s">
        <v>408</v>
      </c>
      <c r="C28" s="10" t="s">
        <v>409</v>
      </c>
      <c r="D28" s="10" t="s">
        <v>386</v>
      </c>
      <c r="E28" s="10" t="s">
        <v>12</v>
      </c>
      <c r="F28" s="5" t="s">
        <v>410</v>
      </c>
    </row>
    <row r="32" spans="1:6" ht="27.75" customHeight="1">
      <c r="D32" s="36" t="s">
        <v>437</v>
      </c>
      <c r="E32" s="36"/>
      <c r="F32" s="36"/>
    </row>
  </sheetData>
  <sortState ref="A3:F31">
    <sortCondition ref="F3:F31"/>
  </sortState>
  <mergeCells count="2">
    <mergeCell ref="A1:F1"/>
    <mergeCell ref="D32:F32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F21"/>
  <sheetViews>
    <sheetView topLeftCell="A11" workbookViewId="0">
      <selection activeCell="F10" sqref="F10:F18"/>
    </sheetView>
  </sheetViews>
  <sheetFormatPr defaultRowHeight="30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30" customHeight="1">
      <c r="A1" s="35" t="s">
        <v>312</v>
      </c>
      <c r="B1" s="35"/>
      <c r="C1" s="35"/>
      <c r="D1" s="35"/>
      <c r="E1" s="35"/>
      <c r="F1" s="35"/>
    </row>
    <row r="2" spans="1:6" ht="30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ht="30" customHeight="1">
      <c r="A3" s="1">
        <v>1</v>
      </c>
      <c r="B3" s="19" t="s">
        <v>53</v>
      </c>
      <c r="C3" s="19" t="s">
        <v>45</v>
      </c>
      <c r="D3" s="19" t="s">
        <v>51</v>
      </c>
      <c r="E3" s="19" t="s">
        <v>37</v>
      </c>
      <c r="F3" s="19" t="s">
        <v>52</v>
      </c>
    </row>
    <row r="4" spans="1:6" ht="30" customHeight="1">
      <c r="A4" s="1">
        <v>2</v>
      </c>
      <c r="B4" s="19" t="s">
        <v>48</v>
      </c>
      <c r="C4" s="19" t="s">
        <v>49</v>
      </c>
      <c r="D4" s="19" t="s">
        <v>51</v>
      </c>
      <c r="E4" s="19" t="s">
        <v>37</v>
      </c>
      <c r="F4" s="19" t="s">
        <v>52</v>
      </c>
    </row>
    <row r="5" spans="1:6" ht="30" customHeight="1">
      <c r="A5" s="19">
        <v>3</v>
      </c>
      <c r="B5" s="19" t="s">
        <v>44</v>
      </c>
      <c r="C5" s="19" t="s">
        <v>45</v>
      </c>
      <c r="D5" s="1" t="s">
        <v>38</v>
      </c>
      <c r="E5" s="1" t="s">
        <v>37</v>
      </c>
      <c r="F5" s="19" t="s">
        <v>47</v>
      </c>
    </row>
    <row r="6" spans="1:6" ht="30" customHeight="1">
      <c r="A6" s="19">
        <v>4</v>
      </c>
      <c r="B6" s="6" t="s">
        <v>177</v>
      </c>
      <c r="C6" s="5" t="s">
        <v>178</v>
      </c>
      <c r="D6" s="5" t="s">
        <v>38</v>
      </c>
      <c r="E6" s="5" t="s">
        <v>37</v>
      </c>
      <c r="F6" s="5" t="s">
        <v>179</v>
      </c>
    </row>
    <row r="7" spans="1:6" ht="30" customHeight="1">
      <c r="A7" s="19">
        <v>5</v>
      </c>
      <c r="B7" s="6" t="s">
        <v>184</v>
      </c>
      <c r="C7" s="5" t="s">
        <v>185</v>
      </c>
      <c r="D7" s="5" t="s">
        <v>51</v>
      </c>
      <c r="E7" s="5" t="s">
        <v>37</v>
      </c>
      <c r="F7" s="5" t="s">
        <v>133</v>
      </c>
    </row>
    <row r="8" spans="1:6" ht="30" customHeight="1">
      <c r="A8" s="19">
        <v>6</v>
      </c>
      <c r="B8" s="6" t="s">
        <v>180</v>
      </c>
      <c r="C8" s="5" t="s">
        <v>181</v>
      </c>
      <c r="D8" s="5" t="s">
        <v>51</v>
      </c>
      <c r="E8" s="5" t="s">
        <v>37</v>
      </c>
      <c r="F8" s="5" t="s">
        <v>133</v>
      </c>
    </row>
    <row r="9" spans="1:6" ht="30" customHeight="1">
      <c r="A9" s="19">
        <v>7</v>
      </c>
      <c r="B9" s="6" t="s">
        <v>182</v>
      </c>
      <c r="C9" s="5" t="s">
        <v>183</v>
      </c>
      <c r="D9" s="5" t="s">
        <v>51</v>
      </c>
      <c r="E9" s="5" t="s">
        <v>37</v>
      </c>
      <c r="F9" s="5" t="s">
        <v>133</v>
      </c>
    </row>
    <row r="10" spans="1:6" ht="30" customHeight="1">
      <c r="A10" s="19">
        <v>8</v>
      </c>
      <c r="B10" s="6" t="s">
        <v>253</v>
      </c>
      <c r="C10" s="5" t="s">
        <v>254</v>
      </c>
      <c r="D10" s="5" t="s">
        <v>255</v>
      </c>
      <c r="E10" s="5" t="s">
        <v>37</v>
      </c>
      <c r="F10" s="5" t="s">
        <v>256</v>
      </c>
    </row>
    <row r="11" spans="1:6" ht="30" customHeight="1">
      <c r="A11" s="19">
        <v>9</v>
      </c>
      <c r="B11" s="6" t="s">
        <v>358</v>
      </c>
      <c r="C11" s="5" t="s">
        <v>359</v>
      </c>
      <c r="D11" s="1" t="s">
        <v>38</v>
      </c>
      <c r="E11" s="1" t="s">
        <v>37</v>
      </c>
      <c r="F11" s="5" t="s">
        <v>360</v>
      </c>
    </row>
    <row r="12" spans="1:6" ht="30" customHeight="1">
      <c r="A12" s="19">
        <v>10</v>
      </c>
      <c r="B12" s="6" t="s">
        <v>412</v>
      </c>
      <c r="C12" s="7" t="s">
        <v>413</v>
      </c>
      <c r="D12" s="10" t="s">
        <v>386</v>
      </c>
      <c r="E12" s="10" t="s">
        <v>12</v>
      </c>
      <c r="F12" s="7" t="s">
        <v>414</v>
      </c>
    </row>
    <row r="13" spans="1:6" ht="30" customHeight="1">
      <c r="A13" s="19">
        <v>11</v>
      </c>
      <c r="B13" s="11" t="s">
        <v>415</v>
      </c>
      <c r="C13" s="10" t="s">
        <v>416</v>
      </c>
      <c r="D13" s="10" t="s">
        <v>386</v>
      </c>
      <c r="E13" s="10" t="s">
        <v>12</v>
      </c>
      <c r="F13" s="5" t="s">
        <v>410</v>
      </c>
    </row>
    <row r="14" spans="1:6" ht="30" customHeight="1">
      <c r="A14" s="19">
        <v>12</v>
      </c>
      <c r="B14" s="11" t="s">
        <v>417</v>
      </c>
      <c r="C14" s="10" t="s">
        <v>418</v>
      </c>
      <c r="D14" s="10" t="s">
        <v>386</v>
      </c>
      <c r="E14" s="10" t="s">
        <v>12</v>
      </c>
      <c r="F14" s="5" t="s">
        <v>410</v>
      </c>
    </row>
    <row r="15" spans="1:6" ht="30" customHeight="1">
      <c r="A15" s="19">
        <v>13</v>
      </c>
      <c r="B15" s="11" t="s">
        <v>419</v>
      </c>
      <c r="C15" s="10" t="s">
        <v>420</v>
      </c>
      <c r="D15" s="10" t="s">
        <v>386</v>
      </c>
      <c r="E15" s="10" t="s">
        <v>12</v>
      </c>
      <c r="F15" s="5" t="s">
        <v>410</v>
      </c>
    </row>
    <row r="16" spans="1:6" ht="30" customHeight="1">
      <c r="A16" s="19">
        <v>14</v>
      </c>
      <c r="B16" s="11" t="s">
        <v>419</v>
      </c>
      <c r="C16" s="10" t="s">
        <v>421</v>
      </c>
      <c r="D16" s="10" t="s">
        <v>386</v>
      </c>
      <c r="E16" s="10" t="s">
        <v>12</v>
      </c>
      <c r="F16" s="5" t="s">
        <v>410</v>
      </c>
    </row>
    <row r="17" spans="1:6" ht="30" customHeight="1">
      <c r="A17" s="19">
        <v>15</v>
      </c>
      <c r="B17" s="11" t="s">
        <v>422</v>
      </c>
      <c r="C17" s="10" t="s">
        <v>423</v>
      </c>
      <c r="D17" s="10" t="s">
        <v>386</v>
      </c>
      <c r="E17" s="10" t="s">
        <v>12</v>
      </c>
      <c r="F17" s="5" t="s">
        <v>410</v>
      </c>
    </row>
    <row r="18" spans="1:6" ht="30" customHeight="1">
      <c r="A18" s="19">
        <v>16</v>
      </c>
      <c r="B18" s="11" t="s">
        <v>424</v>
      </c>
      <c r="C18" s="10" t="s">
        <v>425</v>
      </c>
      <c r="D18" s="10" t="s">
        <v>386</v>
      </c>
      <c r="E18" s="10" t="s">
        <v>426</v>
      </c>
      <c r="F18" s="5" t="s">
        <v>410</v>
      </c>
    </row>
    <row r="21" spans="1:6" ht="30" customHeight="1">
      <c r="D21" s="36" t="s">
        <v>431</v>
      </c>
      <c r="E21" s="36"/>
      <c r="F21" s="36"/>
    </row>
  </sheetData>
  <sortState ref="A3:F18">
    <sortCondition ref="F3:F18"/>
  </sortState>
  <mergeCells count="2">
    <mergeCell ref="A1:F1"/>
    <mergeCell ref="D21:F21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F21"/>
  <sheetViews>
    <sheetView topLeftCell="A12" workbookViewId="0">
      <selection activeCell="A3" sqref="A3:A19"/>
    </sheetView>
  </sheetViews>
  <sheetFormatPr defaultRowHeight="30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30" customHeight="1">
      <c r="A1" s="35" t="s">
        <v>313</v>
      </c>
      <c r="B1" s="35"/>
      <c r="C1" s="35"/>
      <c r="D1" s="35"/>
      <c r="E1" s="35"/>
      <c r="F1" s="35"/>
    </row>
    <row r="2" spans="1:6" ht="30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ht="30" customHeight="1">
      <c r="A3" s="1">
        <v>1</v>
      </c>
      <c r="B3" s="3" t="s">
        <v>28</v>
      </c>
      <c r="C3" s="3" t="s">
        <v>294</v>
      </c>
      <c r="D3" s="3" t="s">
        <v>11</v>
      </c>
      <c r="E3" s="3" t="s">
        <v>12</v>
      </c>
      <c r="F3" s="3" t="s">
        <v>27</v>
      </c>
    </row>
    <row r="4" spans="1:6" ht="30" customHeight="1">
      <c r="A4" s="1">
        <v>2</v>
      </c>
      <c r="B4" s="3" t="s">
        <v>26</v>
      </c>
      <c r="C4" s="3" t="s">
        <v>295</v>
      </c>
      <c r="D4" s="4" t="s">
        <v>11</v>
      </c>
      <c r="E4" s="3" t="s">
        <v>12</v>
      </c>
      <c r="F4" s="3" t="s">
        <v>27</v>
      </c>
    </row>
    <row r="5" spans="1:6" ht="30" customHeight="1">
      <c r="A5" s="19">
        <v>3</v>
      </c>
      <c r="B5" s="3" t="s">
        <v>23</v>
      </c>
      <c r="C5" s="3" t="s">
        <v>297</v>
      </c>
      <c r="D5" s="4" t="s">
        <v>11</v>
      </c>
      <c r="E5" s="3" t="s">
        <v>12</v>
      </c>
      <c r="F5" s="3" t="s">
        <v>24</v>
      </c>
    </row>
    <row r="6" spans="1:6" ht="30" customHeight="1">
      <c r="A6" s="19">
        <v>4</v>
      </c>
      <c r="B6" s="3" t="s">
        <v>25</v>
      </c>
      <c r="C6" s="3" t="s">
        <v>296</v>
      </c>
      <c r="D6" s="4" t="s">
        <v>11</v>
      </c>
      <c r="E6" s="3" t="s">
        <v>12</v>
      </c>
      <c r="F6" s="3" t="s">
        <v>24</v>
      </c>
    </row>
    <row r="7" spans="1:6" ht="30" customHeight="1">
      <c r="A7" s="19">
        <v>5</v>
      </c>
      <c r="B7" s="3" t="s">
        <v>22</v>
      </c>
      <c r="C7" s="3" t="s">
        <v>293</v>
      </c>
      <c r="D7" s="4" t="s">
        <v>15</v>
      </c>
      <c r="E7" s="3" t="s">
        <v>12</v>
      </c>
      <c r="F7" s="3" t="s">
        <v>21</v>
      </c>
    </row>
    <row r="8" spans="1:6" ht="30" customHeight="1">
      <c r="A8" s="19">
        <v>6</v>
      </c>
      <c r="B8" s="19" t="s">
        <v>74</v>
      </c>
      <c r="C8" s="19" t="s">
        <v>300</v>
      </c>
      <c r="D8" s="19" t="s">
        <v>51</v>
      </c>
      <c r="E8" s="19" t="s">
        <v>37</v>
      </c>
      <c r="F8" s="19" t="s">
        <v>52</v>
      </c>
    </row>
    <row r="9" spans="1:6" ht="30" customHeight="1">
      <c r="A9" s="19">
        <v>7</v>
      </c>
      <c r="B9" s="19" t="s">
        <v>72</v>
      </c>
      <c r="C9" s="19" t="s">
        <v>298</v>
      </c>
      <c r="D9" s="19" t="s">
        <v>51</v>
      </c>
      <c r="E9" s="19" t="s">
        <v>37</v>
      </c>
      <c r="F9" s="19" t="s">
        <v>52</v>
      </c>
    </row>
    <row r="10" spans="1:6" ht="30" customHeight="1">
      <c r="A10" s="19">
        <v>8</v>
      </c>
      <c r="B10" s="19" t="s">
        <v>75</v>
      </c>
      <c r="C10" s="19" t="s">
        <v>301</v>
      </c>
      <c r="D10" s="19" t="s">
        <v>51</v>
      </c>
      <c r="E10" s="19" t="s">
        <v>37</v>
      </c>
      <c r="F10" s="19" t="s">
        <v>52</v>
      </c>
    </row>
    <row r="11" spans="1:6" ht="30" customHeight="1">
      <c r="A11" s="19">
        <v>9</v>
      </c>
      <c r="B11" s="1" t="s">
        <v>73</v>
      </c>
      <c r="C11" s="1" t="s">
        <v>299</v>
      </c>
      <c r="D11" s="1" t="s">
        <v>51</v>
      </c>
      <c r="E11" s="1" t="s">
        <v>37</v>
      </c>
      <c r="F11" s="1" t="s">
        <v>52</v>
      </c>
    </row>
    <row r="12" spans="1:6" ht="30" customHeight="1">
      <c r="A12" s="19">
        <v>10</v>
      </c>
      <c r="B12" s="1" t="s">
        <v>76</v>
      </c>
      <c r="C12" s="1" t="s">
        <v>302</v>
      </c>
      <c r="D12" s="1" t="s">
        <v>51</v>
      </c>
      <c r="E12" s="1" t="s">
        <v>37</v>
      </c>
      <c r="F12" s="1" t="s">
        <v>52</v>
      </c>
    </row>
    <row r="13" spans="1:6" ht="30" customHeight="1">
      <c r="A13" s="19">
        <v>11</v>
      </c>
      <c r="B13" s="19" t="s">
        <v>70</v>
      </c>
      <c r="C13" s="19" t="s">
        <v>71</v>
      </c>
      <c r="D13" s="19" t="s">
        <v>51</v>
      </c>
      <c r="E13" s="19" t="s">
        <v>37</v>
      </c>
      <c r="F13" s="19" t="s">
        <v>52</v>
      </c>
    </row>
    <row r="14" spans="1:6" ht="30" customHeight="1">
      <c r="A14" s="19">
        <v>12</v>
      </c>
      <c r="B14" s="1" t="s">
        <v>69</v>
      </c>
      <c r="C14" s="1" t="s">
        <v>292</v>
      </c>
      <c r="D14" s="1" t="s">
        <v>38</v>
      </c>
      <c r="E14" s="1" t="s">
        <v>37</v>
      </c>
      <c r="F14" s="1" t="s">
        <v>47</v>
      </c>
    </row>
    <row r="15" spans="1:6" ht="30" customHeight="1">
      <c r="A15" s="19">
        <v>13</v>
      </c>
      <c r="B15" s="6" t="s">
        <v>129</v>
      </c>
      <c r="C15" s="5" t="s">
        <v>303</v>
      </c>
      <c r="D15" s="5" t="s">
        <v>38</v>
      </c>
      <c r="E15" s="5" t="s">
        <v>37</v>
      </c>
      <c r="F15" s="5" t="s">
        <v>107</v>
      </c>
    </row>
    <row r="16" spans="1:6" ht="30" customHeight="1">
      <c r="A16" s="19">
        <v>14</v>
      </c>
      <c r="B16" s="6" t="s">
        <v>137</v>
      </c>
      <c r="C16" s="5" t="s">
        <v>138</v>
      </c>
      <c r="D16" s="5" t="s">
        <v>51</v>
      </c>
      <c r="E16" s="5" t="s">
        <v>37</v>
      </c>
      <c r="F16" s="5" t="s">
        <v>430</v>
      </c>
    </row>
    <row r="17" spans="1:6" ht="30" customHeight="1">
      <c r="A17" s="19">
        <v>15</v>
      </c>
      <c r="B17" s="6" t="s">
        <v>130</v>
      </c>
      <c r="C17" s="5" t="s">
        <v>131</v>
      </c>
      <c r="D17" s="5" t="s">
        <v>51</v>
      </c>
      <c r="E17" s="5" t="s">
        <v>37</v>
      </c>
      <c r="F17" s="5" t="s">
        <v>133</v>
      </c>
    </row>
    <row r="18" spans="1:6" ht="30" customHeight="1">
      <c r="A18" s="19">
        <v>16</v>
      </c>
      <c r="B18" s="6" t="s">
        <v>73</v>
      </c>
      <c r="C18" s="5" t="s">
        <v>134</v>
      </c>
      <c r="D18" s="5" t="s">
        <v>51</v>
      </c>
      <c r="E18" s="5" t="s">
        <v>37</v>
      </c>
      <c r="F18" s="5" t="s">
        <v>133</v>
      </c>
    </row>
    <row r="19" spans="1:6" ht="30" customHeight="1">
      <c r="A19" s="19">
        <v>17</v>
      </c>
      <c r="B19" s="6" t="s">
        <v>135</v>
      </c>
      <c r="C19" s="7" t="s">
        <v>136</v>
      </c>
      <c r="D19" s="5" t="s">
        <v>38</v>
      </c>
      <c r="E19" s="5" t="s">
        <v>37</v>
      </c>
      <c r="F19" s="7" t="s">
        <v>111</v>
      </c>
    </row>
    <row r="21" spans="1:6" ht="30" customHeight="1">
      <c r="D21" s="36" t="s">
        <v>262</v>
      </c>
      <c r="E21" s="36"/>
      <c r="F21" s="36"/>
    </row>
  </sheetData>
  <sortState ref="A3:F19">
    <sortCondition ref="F3:F19"/>
  </sortState>
  <mergeCells count="2">
    <mergeCell ref="D21:F21"/>
    <mergeCell ref="A1:F1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F18"/>
  <sheetViews>
    <sheetView topLeftCell="A4" workbookViewId="0">
      <selection activeCell="G18" sqref="G18"/>
    </sheetView>
  </sheetViews>
  <sheetFormatPr defaultRowHeight="30" customHeight="1"/>
  <cols>
    <col min="2" max="2" width="42.625" customWidth="1"/>
    <col min="3" max="3" width="24.75" customWidth="1"/>
    <col min="4" max="4" width="34.25" customWidth="1"/>
    <col min="5" max="5" width="11.875" customWidth="1"/>
    <col min="6" max="6" width="13" customWidth="1"/>
  </cols>
  <sheetData>
    <row r="1" spans="1:6" ht="30" customHeight="1">
      <c r="A1" s="35" t="s">
        <v>314</v>
      </c>
      <c r="B1" s="35"/>
      <c r="C1" s="35"/>
      <c r="D1" s="35"/>
      <c r="E1" s="35"/>
      <c r="F1" s="35"/>
    </row>
    <row r="2" spans="1:6" ht="30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ht="30" customHeight="1">
      <c r="A3" s="1">
        <v>1</v>
      </c>
      <c r="B3" s="3" t="s">
        <v>32</v>
      </c>
      <c r="C3" s="3" t="s">
        <v>363</v>
      </c>
      <c r="D3" s="4" t="s">
        <v>11</v>
      </c>
      <c r="E3" s="3" t="s">
        <v>12</v>
      </c>
      <c r="F3" s="3" t="s">
        <v>31</v>
      </c>
    </row>
    <row r="4" spans="1:6" ht="30" customHeight="1">
      <c r="A4" s="1">
        <v>2</v>
      </c>
      <c r="B4" s="3" t="s">
        <v>30</v>
      </c>
      <c r="C4" s="3" t="s">
        <v>362</v>
      </c>
      <c r="D4" s="4" t="s">
        <v>11</v>
      </c>
      <c r="E4" s="3" t="s">
        <v>12</v>
      </c>
      <c r="F4" s="3" t="s">
        <v>31</v>
      </c>
    </row>
    <row r="5" spans="1:6" ht="30" customHeight="1">
      <c r="A5" s="19">
        <v>3</v>
      </c>
      <c r="B5" s="3" t="s">
        <v>33</v>
      </c>
      <c r="C5" s="18" t="s">
        <v>351</v>
      </c>
      <c r="D5" s="3" t="s">
        <v>15</v>
      </c>
      <c r="E5" s="3" t="s">
        <v>12</v>
      </c>
      <c r="F5" s="3" t="s">
        <v>34</v>
      </c>
    </row>
    <row r="6" spans="1:6" ht="30" customHeight="1">
      <c r="A6" s="19">
        <v>4</v>
      </c>
      <c r="B6" s="1" t="s">
        <v>82</v>
      </c>
      <c r="C6" s="1" t="s">
        <v>83</v>
      </c>
      <c r="D6" s="19" t="s">
        <v>38</v>
      </c>
      <c r="E6" s="1" t="s">
        <v>37</v>
      </c>
      <c r="F6" s="1" t="s">
        <v>84</v>
      </c>
    </row>
    <row r="7" spans="1:6" ht="30" customHeight="1">
      <c r="A7" s="19">
        <v>5</v>
      </c>
      <c r="B7" s="19" t="s">
        <v>82</v>
      </c>
      <c r="C7" s="19" t="s">
        <v>85</v>
      </c>
      <c r="D7" s="19" t="s">
        <v>38</v>
      </c>
      <c r="E7" s="19" t="s">
        <v>37</v>
      </c>
      <c r="F7" s="19" t="s">
        <v>84</v>
      </c>
    </row>
    <row r="8" spans="1:6" ht="30" customHeight="1">
      <c r="A8" s="19">
        <v>6</v>
      </c>
      <c r="B8" s="1" t="s">
        <v>80</v>
      </c>
      <c r="C8" s="1" t="s">
        <v>81</v>
      </c>
      <c r="D8" s="19" t="s">
        <v>51</v>
      </c>
      <c r="E8" s="1" t="s">
        <v>37</v>
      </c>
      <c r="F8" s="1" t="s">
        <v>52</v>
      </c>
    </row>
    <row r="9" spans="1:6" ht="30" customHeight="1">
      <c r="A9" s="19">
        <v>7</v>
      </c>
      <c r="B9" s="19" t="s">
        <v>79</v>
      </c>
      <c r="C9" s="19" t="s">
        <v>350</v>
      </c>
      <c r="D9" s="19" t="s">
        <v>51</v>
      </c>
      <c r="E9" s="19" t="s">
        <v>37</v>
      </c>
      <c r="F9" s="19" t="s">
        <v>52</v>
      </c>
    </row>
    <row r="10" spans="1:6" ht="30" customHeight="1">
      <c r="A10" s="19">
        <v>8</v>
      </c>
      <c r="B10" s="1" t="s">
        <v>77</v>
      </c>
      <c r="C10" s="1" t="s">
        <v>78</v>
      </c>
      <c r="D10" s="19" t="s">
        <v>51</v>
      </c>
      <c r="E10" s="1" t="s">
        <v>37</v>
      </c>
      <c r="F10" s="1" t="s">
        <v>52</v>
      </c>
    </row>
    <row r="11" spans="1:6" ht="30" customHeight="1">
      <c r="A11" s="19">
        <v>9</v>
      </c>
      <c r="B11" s="6" t="s">
        <v>109</v>
      </c>
      <c r="C11" s="5" t="s">
        <v>108</v>
      </c>
      <c r="D11" s="5" t="s">
        <v>38</v>
      </c>
      <c r="E11" s="5" t="s">
        <v>37</v>
      </c>
      <c r="F11" s="5" t="s">
        <v>107</v>
      </c>
    </row>
    <row r="12" spans="1:6" ht="30" customHeight="1">
      <c r="A12" s="19">
        <v>10</v>
      </c>
      <c r="B12" s="6" t="s">
        <v>110</v>
      </c>
      <c r="C12" s="7" t="s">
        <v>361</v>
      </c>
      <c r="D12" s="5" t="s">
        <v>38</v>
      </c>
      <c r="E12" s="5" t="s">
        <v>37</v>
      </c>
      <c r="F12" s="7" t="s">
        <v>111</v>
      </c>
    </row>
    <row r="13" spans="1:6" ht="30" customHeight="1">
      <c r="A13" s="19">
        <v>11</v>
      </c>
      <c r="B13" s="6" t="s">
        <v>112</v>
      </c>
      <c r="C13" s="7" t="s">
        <v>113</v>
      </c>
      <c r="D13" s="5" t="s">
        <v>38</v>
      </c>
      <c r="E13" s="5" t="s">
        <v>37</v>
      </c>
      <c r="F13" s="7" t="s">
        <v>111</v>
      </c>
    </row>
    <row r="14" spans="1:6" ht="30" customHeight="1">
      <c r="A14" s="19">
        <v>12</v>
      </c>
      <c r="B14" s="8" t="s">
        <v>248</v>
      </c>
      <c r="C14" s="5" t="s">
        <v>249</v>
      </c>
      <c r="D14" s="5" t="s">
        <v>250</v>
      </c>
      <c r="E14" s="5" t="s">
        <v>251</v>
      </c>
      <c r="F14" s="5" t="s">
        <v>252</v>
      </c>
    </row>
    <row r="15" spans="1:6" ht="30" customHeight="1">
      <c r="A15" s="22">
        <v>13</v>
      </c>
      <c r="B15" s="6" t="s">
        <v>427</v>
      </c>
      <c r="C15" s="5" t="s">
        <v>428</v>
      </c>
      <c r="D15" s="10" t="s">
        <v>193</v>
      </c>
      <c r="E15" s="10" t="s">
        <v>12</v>
      </c>
      <c r="F15" s="5" t="s">
        <v>429</v>
      </c>
    </row>
    <row r="16" spans="1:6" ht="30" customHeight="1">
      <c r="A16" s="27"/>
      <c r="B16" s="28"/>
      <c r="C16" s="17"/>
      <c r="D16" s="17"/>
      <c r="E16" s="17"/>
      <c r="F16" s="17"/>
    </row>
    <row r="17" spans="1:6" ht="30" customHeight="1">
      <c r="A17" s="27"/>
      <c r="B17" s="28"/>
      <c r="C17" s="17"/>
      <c r="D17" s="17"/>
      <c r="E17" s="17"/>
      <c r="F17" s="17"/>
    </row>
    <row r="18" spans="1:6" ht="30" customHeight="1">
      <c r="D18" s="36" t="s">
        <v>436</v>
      </c>
      <c r="E18" s="36"/>
      <c r="F18" s="36"/>
    </row>
  </sheetData>
  <sortState ref="A3:F16">
    <sortCondition ref="F3:F16"/>
  </sortState>
  <mergeCells count="2">
    <mergeCell ref="A1:F1"/>
    <mergeCell ref="D18:F18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0"/>
  <sheetViews>
    <sheetView workbookViewId="0">
      <selection activeCell="B8" sqref="B8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283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s="12" customFormat="1" ht="28.5" customHeight="1">
      <c r="A3" s="1">
        <v>1</v>
      </c>
      <c r="B3" s="3" t="s">
        <v>14</v>
      </c>
      <c r="C3" s="1" t="s">
        <v>348</v>
      </c>
      <c r="D3" s="3" t="s">
        <v>15</v>
      </c>
      <c r="E3" s="3" t="s">
        <v>16</v>
      </c>
      <c r="F3" s="3" t="s">
        <v>17</v>
      </c>
    </row>
    <row r="4" spans="1:6" s="12" customFormat="1" ht="28.5" customHeight="1">
      <c r="A4" s="1">
        <v>2</v>
      </c>
      <c r="B4" s="19" t="s">
        <v>43</v>
      </c>
      <c r="C4" s="1" t="s">
        <v>348</v>
      </c>
      <c r="D4" s="19" t="s">
        <v>42</v>
      </c>
      <c r="E4" s="19" t="s">
        <v>41</v>
      </c>
      <c r="F4" s="19" t="s">
        <v>40</v>
      </c>
    </row>
    <row r="5" spans="1:6" ht="28.5" customHeight="1">
      <c r="A5" s="19">
        <v>3</v>
      </c>
      <c r="B5" s="1" t="s">
        <v>201</v>
      </c>
      <c r="C5" s="1" t="s">
        <v>347</v>
      </c>
      <c r="D5" s="1" t="s">
        <v>50</v>
      </c>
      <c r="E5" s="1" t="s">
        <v>227</v>
      </c>
      <c r="F5" s="1" t="s">
        <v>228</v>
      </c>
    </row>
    <row r="6" spans="1:6" ht="28.5" customHeight="1">
      <c r="A6" s="19">
        <v>4</v>
      </c>
      <c r="B6" s="19" t="s">
        <v>201</v>
      </c>
      <c r="C6" s="1" t="s">
        <v>346</v>
      </c>
      <c r="D6" s="19" t="s">
        <v>50</v>
      </c>
      <c r="E6" s="19" t="s">
        <v>227</v>
      </c>
      <c r="F6" s="19" t="s">
        <v>228</v>
      </c>
    </row>
    <row r="7" spans="1:6" ht="28.5" customHeight="1">
      <c r="A7" s="19">
        <v>5</v>
      </c>
      <c r="B7" s="6" t="s">
        <v>126</v>
      </c>
      <c r="C7" s="1" t="s">
        <v>348</v>
      </c>
      <c r="D7" s="5" t="s">
        <v>89</v>
      </c>
      <c r="E7" s="5" t="s">
        <v>125</v>
      </c>
      <c r="F7" s="5" t="s">
        <v>124</v>
      </c>
    </row>
    <row r="8" spans="1:6" ht="28.5" customHeight="1">
      <c r="A8" s="19">
        <v>6</v>
      </c>
      <c r="B8" s="6" t="s">
        <v>384</v>
      </c>
      <c r="C8" s="5" t="s">
        <v>385</v>
      </c>
      <c r="D8" s="10" t="s">
        <v>386</v>
      </c>
      <c r="E8" s="10" t="s">
        <v>387</v>
      </c>
      <c r="F8" s="5" t="s">
        <v>388</v>
      </c>
    </row>
    <row r="9" spans="1:6" ht="28.5" customHeight="1">
      <c r="A9" s="15"/>
      <c r="B9" s="16"/>
      <c r="C9" s="17"/>
      <c r="D9" s="17"/>
      <c r="E9" s="17"/>
      <c r="F9" s="17"/>
    </row>
    <row r="10" spans="1:6" ht="28.5" customHeight="1">
      <c r="D10" s="36" t="s">
        <v>433</v>
      </c>
      <c r="E10" s="36"/>
      <c r="F10" s="36"/>
    </row>
  </sheetData>
  <sortState ref="A3:F9">
    <sortCondition ref="F3:F9"/>
  </sortState>
  <mergeCells count="2">
    <mergeCell ref="A1:F1"/>
    <mergeCell ref="D10:F10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9"/>
  <sheetViews>
    <sheetView workbookViewId="0">
      <selection activeCell="B13" sqref="B13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284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s="12" customFormat="1" ht="28.5" customHeight="1">
      <c r="A3" s="1">
        <v>1</v>
      </c>
      <c r="B3" s="1" t="s">
        <v>62</v>
      </c>
      <c r="C3" s="1" t="s">
        <v>61</v>
      </c>
      <c r="D3" s="1" t="s">
        <v>7</v>
      </c>
      <c r="E3" s="1" t="s">
        <v>36</v>
      </c>
      <c r="F3" s="1" t="s">
        <v>46</v>
      </c>
    </row>
    <row r="4" spans="1:6" s="12" customFormat="1" ht="28.5" customHeight="1">
      <c r="A4" s="1">
        <v>2</v>
      </c>
      <c r="B4" s="1" t="s">
        <v>123</v>
      </c>
      <c r="C4" s="1" t="s">
        <v>122</v>
      </c>
      <c r="D4" s="1" t="s">
        <v>7</v>
      </c>
      <c r="E4" s="1" t="s">
        <v>36</v>
      </c>
      <c r="F4" s="1" t="s">
        <v>121</v>
      </c>
    </row>
    <row r="5" spans="1:6" s="12" customFormat="1" ht="28.5" customHeight="1">
      <c r="A5" s="1">
        <v>3</v>
      </c>
      <c r="B5" s="1" t="s">
        <v>268</v>
      </c>
      <c r="C5" s="1" t="s">
        <v>269</v>
      </c>
      <c r="D5" s="1" t="s">
        <v>270</v>
      </c>
      <c r="E5" s="1" t="s">
        <v>271</v>
      </c>
      <c r="F5" s="1" t="s">
        <v>272</v>
      </c>
    </row>
    <row r="6" spans="1:6" ht="28.5" customHeight="1">
      <c r="A6" s="1">
        <v>4</v>
      </c>
      <c r="B6" s="1" t="s">
        <v>268</v>
      </c>
      <c r="C6" s="1" t="s">
        <v>273</v>
      </c>
      <c r="D6" s="1" t="s">
        <v>270</v>
      </c>
      <c r="E6" s="1" t="s">
        <v>271</v>
      </c>
      <c r="F6" s="1" t="s">
        <v>272</v>
      </c>
    </row>
    <row r="7" spans="1:6" ht="28.5" customHeight="1">
      <c r="A7" s="19">
        <v>5</v>
      </c>
      <c r="B7" s="11" t="s">
        <v>392</v>
      </c>
      <c r="C7" s="10" t="s">
        <v>393</v>
      </c>
      <c r="D7" s="25" t="s">
        <v>193</v>
      </c>
      <c r="E7" s="10" t="s">
        <v>12</v>
      </c>
      <c r="F7" s="7" t="s">
        <v>388</v>
      </c>
    </row>
    <row r="8" spans="1:6" ht="28.5" customHeight="1">
      <c r="A8" s="15"/>
      <c r="B8" s="15"/>
      <c r="C8" s="15"/>
      <c r="D8" s="15"/>
      <c r="E8" s="15"/>
      <c r="F8" s="15"/>
    </row>
    <row r="9" spans="1:6" ht="28.5" customHeight="1">
      <c r="D9" s="36" t="s">
        <v>411</v>
      </c>
      <c r="E9" s="36"/>
      <c r="F9" s="36"/>
    </row>
  </sheetData>
  <sortState ref="A3:F7">
    <sortCondition ref="F3:F7"/>
  </sortState>
  <mergeCells count="2">
    <mergeCell ref="A1:F1"/>
    <mergeCell ref="D9:F9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6"/>
  <sheetViews>
    <sheetView workbookViewId="0">
      <selection activeCell="B7" sqref="B7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285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s="12" customFormat="1" ht="28.5" customHeight="1">
      <c r="A3" s="1">
        <v>1</v>
      </c>
      <c r="B3" s="1" t="s">
        <v>88</v>
      </c>
      <c r="C3" s="1" t="s">
        <v>6</v>
      </c>
      <c r="D3" s="1" t="s">
        <v>89</v>
      </c>
      <c r="E3" s="1" t="s">
        <v>36</v>
      </c>
      <c r="F3" s="1" t="s">
        <v>91</v>
      </c>
    </row>
    <row r="4" spans="1:6" s="12" customFormat="1" ht="28.5" customHeight="1">
      <c r="A4" s="1">
        <v>2</v>
      </c>
      <c r="B4" s="1" t="s">
        <v>92</v>
      </c>
      <c r="C4" s="1" t="s">
        <v>93</v>
      </c>
      <c r="D4" s="1" t="s">
        <v>89</v>
      </c>
      <c r="E4" s="1" t="s">
        <v>36</v>
      </c>
      <c r="F4" s="1" t="s">
        <v>91</v>
      </c>
    </row>
    <row r="6" spans="1:6" ht="28.5" customHeight="1">
      <c r="D6" s="36" t="s">
        <v>265</v>
      </c>
      <c r="E6" s="36"/>
      <c r="F6" s="36"/>
    </row>
  </sheetData>
  <mergeCells count="2">
    <mergeCell ref="A1:F1"/>
    <mergeCell ref="D6:F6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topLeftCell="A17" workbookViewId="0">
      <selection activeCell="D27" sqref="D27:F27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282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6" t="s">
        <v>3</v>
      </c>
      <c r="D2" s="1" t="s">
        <v>0</v>
      </c>
      <c r="E2" s="1" t="s">
        <v>4</v>
      </c>
      <c r="F2" s="1" t="s">
        <v>5</v>
      </c>
    </row>
    <row r="3" spans="1:6" s="12" customFormat="1" ht="28.5" customHeight="1">
      <c r="A3" s="1">
        <v>1</v>
      </c>
      <c r="B3" s="3" t="s">
        <v>14</v>
      </c>
      <c r="C3" s="6" t="s">
        <v>333</v>
      </c>
      <c r="D3" s="3" t="s">
        <v>15</v>
      </c>
      <c r="E3" s="3" t="s">
        <v>16</v>
      </c>
      <c r="F3" s="3" t="s">
        <v>17</v>
      </c>
    </row>
    <row r="4" spans="1:6" s="12" customFormat="1" ht="28.5" customHeight="1">
      <c r="A4" s="1">
        <v>2</v>
      </c>
      <c r="B4" s="3" t="s">
        <v>14</v>
      </c>
      <c r="C4" s="6" t="s">
        <v>339</v>
      </c>
      <c r="D4" s="3" t="s">
        <v>15</v>
      </c>
      <c r="E4" s="3" t="s">
        <v>16</v>
      </c>
      <c r="F4" s="3" t="s">
        <v>17</v>
      </c>
    </row>
    <row r="5" spans="1:6" s="12" customFormat="1" ht="28.5" customHeight="1">
      <c r="A5" s="19">
        <v>3</v>
      </c>
      <c r="B5" s="19" t="s">
        <v>43</v>
      </c>
      <c r="C5" s="6" t="s">
        <v>334</v>
      </c>
      <c r="D5" s="19" t="s">
        <v>42</v>
      </c>
      <c r="E5" s="19" t="s">
        <v>41</v>
      </c>
      <c r="F5" s="19" t="s">
        <v>40</v>
      </c>
    </row>
    <row r="6" spans="1:6" s="12" customFormat="1" ht="28.5" customHeight="1">
      <c r="A6" s="19">
        <v>4</v>
      </c>
      <c r="B6" s="19" t="s">
        <v>43</v>
      </c>
      <c r="C6" s="6" t="s">
        <v>339</v>
      </c>
      <c r="D6" s="19" t="s">
        <v>42</v>
      </c>
      <c r="E6" s="19" t="s">
        <v>41</v>
      </c>
      <c r="F6" s="19" t="s">
        <v>40</v>
      </c>
    </row>
    <row r="7" spans="1:6" s="12" customFormat="1" ht="28.5" customHeight="1">
      <c r="A7" s="19">
        <v>5</v>
      </c>
      <c r="B7" s="1" t="s">
        <v>94</v>
      </c>
      <c r="C7" s="6" t="s">
        <v>316</v>
      </c>
      <c r="D7" s="19" t="s">
        <v>95</v>
      </c>
      <c r="E7" s="19" t="s">
        <v>36</v>
      </c>
      <c r="F7" s="19" t="s">
        <v>97</v>
      </c>
    </row>
    <row r="8" spans="1:6" s="12" customFormat="1" ht="28.5" customHeight="1">
      <c r="A8" s="19">
        <v>6</v>
      </c>
      <c r="B8" s="19" t="s">
        <v>68</v>
      </c>
      <c r="C8" s="6" t="s">
        <v>315</v>
      </c>
      <c r="D8" s="19" t="s">
        <v>7</v>
      </c>
      <c r="E8" s="19" t="s">
        <v>36</v>
      </c>
      <c r="F8" s="19" t="s">
        <v>46</v>
      </c>
    </row>
    <row r="9" spans="1:6" s="12" customFormat="1" ht="28.5" customHeight="1">
      <c r="A9" s="19">
        <v>7</v>
      </c>
      <c r="B9" s="19" t="s">
        <v>229</v>
      </c>
      <c r="C9" s="6" t="s">
        <v>340</v>
      </c>
      <c r="D9" s="19" t="s">
        <v>50</v>
      </c>
      <c r="E9" s="19" t="s">
        <v>227</v>
      </c>
      <c r="F9" s="19" t="s">
        <v>194</v>
      </c>
    </row>
    <row r="10" spans="1:6" s="12" customFormat="1" ht="28.5" customHeight="1">
      <c r="A10" s="19">
        <v>8</v>
      </c>
      <c r="B10" s="1" t="s">
        <v>229</v>
      </c>
      <c r="C10" s="6" t="s">
        <v>341</v>
      </c>
      <c r="D10" s="1" t="s">
        <v>50</v>
      </c>
      <c r="E10" s="1" t="s">
        <v>227</v>
      </c>
      <c r="F10" s="1" t="s">
        <v>194</v>
      </c>
    </row>
    <row r="11" spans="1:6" ht="28.5" customHeight="1">
      <c r="A11" s="19">
        <v>9</v>
      </c>
      <c r="B11" s="1" t="s">
        <v>229</v>
      </c>
      <c r="C11" s="6" t="s">
        <v>342</v>
      </c>
      <c r="D11" s="1" t="s">
        <v>50</v>
      </c>
      <c r="E11" s="1" t="s">
        <v>227</v>
      </c>
      <c r="F11" s="1" t="s">
        <v>194</v>
      </c>
    </row>
    <row r="12" spans="1:6" ht="28.5" customHeight="1">
      <c r="A12" s="19">
        <v>10</v>
      </c>
      <c r="B12" s="6" t="s">
        <v>274</v>
      </c>
      <c r="C12" s="6" t="s">
        <v>335</v>
      </c>
      <c r="D12" s="5" t="s">
        <v>90</v>
      </c>
      <c r="E12" s="5" t="s">
        <v>125</v>
      </c>
      <c r="F12" s="5" t="s">
        <v>124</v>
      </c>
    </row>
    <row r="13" spans="1:6" ht="28.5" customHeight="1">
      <c r="A13" s="19">
        <v>11</v>
      </c>
      <c r="B13" s="6" t="s">
        <v>126</v>
      </c>
      <c r="C13" s="6" t="s">
        <v>339</v>
      </c>
      <c r="D13" s="5" t="s">
        <v>89</v>
      </c>
      <c r="E13" s="5" t="s">
        <v>125</v>
      </c>
      <c r="F13" s="5" t="s">
        <v>124</v>
      </c>
    </row>
    <row r="14" spans="1:6" ht="28.5" customHeight="1">
      <c r="A14" s="19">
        <v>12</v>
      </c>
      <c r="B14" s="19" t="s">
        <v>232</v>
      </c>
      <c r="C14" s="6" t="s">
        <v>317</v>
      </c>
      <c r="D14" s="19" t="s">
        <v>50</v>
      </c>
      <c r="E14" s="19" t="s">
        <v>36</v>
      </c>
      <c r="F14" s="19" t="s">
        <v>132</v>
      </c>
    </row>
    <row r="15" spans="1:6" ht="28.5" customHeight="1">
      <c r="A15" s="19">
        <v>13</v>
      </c>
      <c r="B15" s="6" t="s">
        <v>200</v>
      </c>
      <c r="C15" s="6" t="s">
        <v>336</v>
      </c>
      <c r="D15" s="5" t="s">
        <v>50</v>
      </c>
      <c r="E15" s="5" t="s">
        <v>195</v>
      </c>
      <c r="F15" s="5" t="s">
        <v>196</v>
      </c>
    </row>
    <row r="16" spans="1:6" ht="28.5" customHeight="1">
      <c r="A16" s="19">
        <v>14</v>
      </c>
      <c r="B16" s="6" t="s">
        <v>200</v>
      </c>
      <c r="C16" s="6" t="s">
        <v>335</v>
      </c>
      <c r="D16" s="5" t="s">
        <v>50</v>
      </c>
      <c r="E16" s="5" t="s">
        <v>195</v>
      </c>
      <c r="F16" s="5" t="s">
        <v>196</v>
      </c>
    </row>
    <row r="17" spans="1:6" ht="28.5" customHeight="1">
      <c r="A17" s="19">
        <v>15</v>
      </c>
      <c r="B17" s="6" t="s">
        <v>200</v>
      </c>
      <c r="C17" s="6" t="s">
        <v>337</v>
      </c>
      <c r="D17" s="5" t="s">
        <v>50</v>
      </c>
      <c r="E17" s="5" t="s">
        <v>195</v>
      </c>
      <c r="F17" s="5" t="s">
        <v>196</v>
      </c>
    </row>
    <row r="18" spans="1:6" ht="28.5" customHeight="1">
      <c r="A18" s="19">
        <v>16</v>
      </c>
      <c r="B18" s="6" t="s">
        <v>200</v>
      </c>
      <c r="C18" s="6" t="s">
        <v>338</v>
      </c>
      <c r="D18" s="5" t="s">
        <v>50</v>
      </c>
      <c r="E18" s="5" t="s">
        <v>195</v>
      </c>
      <c r="F18" s="5" t="s">
        <v>196</v>
      </c>
    </row>
    <row r="19" spans="1:6" ht="28.5" customHeight="1">
      <c r="A19" s="19">
        <v>17</v>
      </c>
      <c r="B19" s="6" t="s">
        <v>200</v>
      </c>
      <c r="C19" s="6" t="s">
        <v>343</v>
      </c>
      <c r="D19" s="5" t="s">
        <v>51</v>
      </c>
      <c r="E19" s="5" t="s">
        <v>195</v>
      </c>
      <c r="F19" s="5" t="s">
        <v>196</v>
      </c>
    </row>
    <row r="20" spans="1:6" ht="28.5" customHeight="1">
      <c r="A20" s="19">
        <v>18</v>
      </c>
      <c r="B20" s="6" t="s">
        <v>200</v>
      </c>
      <c r="C20" s="6" t="s">
        <v>344</v>
      </c>
      <c r="D20" s="5" t="s">
        <v>51</v>
      </c>
      <c r="E20" s="5" t="s">
        <v>195</v>
      </c>
      <c r="F20" s="5" t="s">
        <v>196</v>
      </c>
    </row>
    <row r="21" spans="1:6" ht="28.5" customHeight="1">
      <c r="A21" s="19">
        <v>19</v>
      </c>
      <c r="B21" s="6" t="s">
        <v>200</v>
      </c>
      <c r="C21" s="6" t="s">
        <v>345</v>
      </c>
      <c r="D21" s="5" t="s">
        <v>51</v>
      </c>
      <c r="E21" s="5" t="s">
        <v>195</v>
      </c>
      <c r="F21" s="5" t="s">
        <v>196</v>
      </c>
    </row>
    <row r="22" spans="1:6" ht="28.5" customHeight="1">
      <c r="A22" s="19">
        <v>20</v>
      </c>
      <c r="B22" s="1" t="s">
        <v>94</v>
      </c>
      <c r="C22" s="6" t="s">
        <v>352</v>
      </c>
      <c r="D22" s="5" t="s">
        <v>89</v>
      </c>
      <c r="E22" s="5" t="s">
        <v>125</v>
      </c>
      <c r="F22" s="5" t="s">
        <v>353</v>
      </c>
    </row>
    <row r="23" spans="1:6" ht="28.5" customHeight="1">
      <c r="A23" s="19">
        <v>21</v>
      </c>
      <c r="B23" s="6" t="s">
        <v>354</v>
      </c>
      <c r="C23" s="6" t="s">
        <v>355</v>
      </c>
      <c r="D23" s="5" t="s">
        <v>89</v>
      </c>
      <c r="E23" s="3" t="s">
        <v>16</v>
      </c>
      <c r="F23" s="5" t="s">
        <v>353</v>
      </c>
    </row>
    <row r="24" spans="1:6" ht="28.5" customHeight="1">
      <c r="A24" s="15"/>
      <c r="B24" s="16"/>
      <c r="C24" s="16"/>
      <c r="D24" s="17"/>
      <c r="E24" s="17"/>
      <c r="F24" s="17"/>
    </row>
    <row r="25" spans="1:6" ht="28.5" customHeight="1">
      <c r="A25" s="15"/>
      <c r="B25" s="16"/>
      <c r="C25" s="16"/>
      <c r="D25" s="17"/>
      <c r="E25" s="17"/>
      <c r="F25" s="17"/>
    </row>
    <row r="26" spans="1:6" ht="28.5" customHeight="1">
      <c r="A26" s="15"/>
      <c r="B26" s="15"/>
      <c r="C26" s="15"/>
      <c r="D26" s="15"/>
      <c r="E26" s="15"/>
      <c r="F26" s="15"/>
    </row>
    <row r="27" spans="1:6" ht="28.5" customHeight="1">
      <c r="D27" s="36" t="s">
        <v>434</v>
      </c>
      <c r="E27" s="36"/>
      <c r="F27" s="36"/>
    </row>
  </sheetData>
  <sortState ref="A3:F25">
    <sortCondition ref="F3:F25"/>
  </sortState>
  <mergeCells count="2">
    <mergeCell ref="A1:F1"/>
    <mergeCell ref="D27:F27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1"/>
  <sheetViews>
    <sheetView workbookViewId="0">
      <selection activeCell="F7" sqref="F7:F8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7" ht="28.5" customHeight="1">
      <c r="A1" s="35" t="s">
        <v>286</v>
      </c>
      <c r="B1" s="35"/>
      <c r="C1" s="35"/>
      <c r="D1" s="35"/>
      <c r="E1" s="35"/>
      <c r="F1" s="35"/>
    </row>
    <row r="2" spans="1:7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7" s="12" customFormat="1" ht="28.5" customHeight="1">
      <c r="A3" s="1">
        <v>1</v>
      </c>
      <c r="B3" s="1" t="s">
        <v>239</v>
      </c>
      <c r="C3" s="1" t="s">
        <v>240</v>
      </c>
      <c r="D3" s="1" t="s">
        <v>10</v>
      </c>
      <c r="E3" s="1" t="s">
        <v>36</v>
      </c>
      <c r="F3" s="1" t="s">
        <v>241</v>
      </c>
    </row>
    <row r="4" spans="1:7" s="12" customFormat="1" ht="28.5" customHeight="1">
      <c r="A4" s="1">
        <v>2</v>
      </c>
      <c r="B4" s="1" t="s">
        <v>235</v>
      </c>
      <c r="C4" s="1" t="s">
        <v>318</v>
      </c>
      <c r="D4" s="1" t="s">
        <v>89</v>
      </c>
      <c r="E4" s="1" t="s">
        <v>36</v>
      </c>
      <c r="F4" s="1" t="s">
        <v>234</v>
      </c>
    </row>
    <row r="5" spans="1:7" s="12" customFormat="1" ht="28.5" customHeight="1">
      <c r="A5" s="19">
        <v>3</v>
      </c>
      <c r="B5" s="1" t="s">
        <v>86</v>
      </c>
      <c r="C5" s="1" t="s">
        <v>87</v>
      </c>
      <c r="D5" s="1" t="s">
        <v>7</v>
      </c>
      <c r="E5" s="1" t="s">
        <v>36</v>
      </c>
      <c r="F5" s="1" t="s">
        <v>46</v>
      </c>
    </row>
    <row r="6" spans="1:7" s="12" customFormat="1" ht="28.5" customHeight="1">
      <c r="A6" s="19">
        <v>4</v>
      </c>
      <c r="B6" s="1" t="s">
        <v>60</v>
      </c>
      <c r="C6" s="1" t="s">
        <v>59</v>
      </c>
      <c r="D6" s="1" t="s">
        <v>7</v>
      </c>
      <c r="E6" s="1" t="s">
        <v>36</v>
      </c>
      <c r="F6" s="1" t="s">
        <v>46</v>
      </c>
      <c r="G6" s="12" t="s">
        <v>267</v>
      </c>
    </row>
    <row r="7" spans="1:7" s="12" customFormat="1" ht="28.5" customHeight="1">
      <c r="A7" s="19">
        <v>5</v>
      </c>
      <c r="B7" s="11" t="s">
        <v>394</v>
      </c>
      <c r="C7" s="10" t="s">
        <v>395</v>
      </c>
      <c r="D7" s="10" t="s">
        <v>193</v>
      </c>
      <c r="E7" s="10" t="s">
        <v>12</v>
      </c>
      <c r="F7" s="5" t="s">
        <v>396</v>
      </c>
    </row>
    <row r="8" spans="1:7" s="12" customFormat="1" ht="28.5" customHeight="1">
      <c r="A8" s="19">
        <v>6</v>
      </c>
      <c r="B8" s="11" t="s">
        <v>397</v>
      </c>
      <c r="C8" s="10" t="s">
        <v>398</v>
      </c>
      <c r="D8" s="10" t="s">
        <v>193</v>
      </c>
      <c r="E8" s="10" t="s">
        <v>12</v>
      </c>
      <c r="F8" s="5" t="s">
        <v>396</v>
      </c>
    </row>
    <row r="9" spans="1:7" s="12" customFormat="1" ht="28.5" customHeight="1">
      <c r="A9" s="15"/>
      <c r="B9" s="15"/>
      <c r="C9" s="15"/>
      <c r="D9" s="15"/>
      <c r="E9" s="15"/>
      <c r="F9" s="15"/>
    </row>
    <row r="11" spans="1:7" ht="28.5" customHeight="1">
      <c r="D11" s="36" t="s">
        <v>399</v>
      </c>
      <c r="E11" s="36"/>
      <c r="F11" s="36"/>
    </row>
  </sheetData>
  <sortState ref="A3:F8">
    <sortCondition ref="F3:F8"/>
  </sortState>
  <mergeCells count="2">
    <mergeCell ref="A1:F1"/>
    <mergeCell ref="D11:F11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7"/>
  <sheetViews>
    <sheetView workbookViewId="0">
      <selection activeCell="C3" sqref="C3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287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s="12" customFormat="1" ht="28.5" customHeight="1">
      <c r="A3" s="1">
        <v>1</v>
      </c>
      <c r="B3" s="1" t="s">
        <v>233</v>
      </c>
      <c r="C3" s="1" t="s">
        <v>319</v>
      </c>
      <c r="D3" s="1" t="s">
        <v>89</v>
      </c>
      <c r="E3" s="1" t="s">
        <v>36</v>
      </c>
      <c r="F3" s="1" t="s">
        <v>234</v>
      </c>
    </row>
    <row r="4" spans="1:6" s="12" customFormat="1" ht="28.5" customHeight="1">
      <c r="A4" s="1">
        <v>2</v>
      </c>
      <c r="B4" s="1" t="s">
        <v>66</v>
      </c>
      <c r="C4" s="1" t="s">
        <v>65</v>
      </c>
      <c r="D4" s="1" t="s">
        <v>7</v>
      </c>
      <c r="E4" s="1" t="s">
        <v>36</v>
      </c>
      <c r="F4" s="1" t="s">
        <v>46</v>
      </c>
    </row>
    <row r="5" spans="1:6" s="12" customFormat="1" ht="28.5" customHeight="1">
      <c r="A5" s="1">
        <v>3</v>
      </c>
      <c r="B5" s="1" t="s">
        <v>244</v>
      </c>
      <c r="C5" s="1" t="s">
        <v>245</v>
      </c>
      <c r="D5" s="1" t="s">
        <v>7</v>
      </c>
      <c r="E5" s="1" t="s">
        <v>36</v>
      </c>
      <c r="F5" s="1" t="s">
        <v>204</v>
      </c>
    </row>
    <row r="7" spans="1:6" ht="28.5" customHeight="1">
      <c r="D7" s="36" t="s">
        <v>263</v>
      </c>
      <c r="E7" s="36"/>
      <c r="F7" s="36"/>
    </row>
  </sheetData>
  <mergeCells count="2">
    <mergeCell ref="A1:F1"/>
    <mergeCell ref="D7:F7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F16"/>
  <sheetViews>
    <sheetView workbookViewId="0">
      <selection activeCell="D13" sqref="D13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288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s="12" customFormat="1" ht="28.5" customHeight="1">
      <c r="A3" s="1">
        <v>1</v>
      </c>
      <c r="B3" s="1" t="s">
        <v>242</v>
      </c>
      <c r="C3" s="1" t="s">
        <v>266</v>
      </c>
      <c r="D3" s="1" t="s">
        <v>10</v>
      </c>
      <c r="E3" s="1" t="s">
        <v>36</v>
      </c>
      <c r="F3" s="19" t="s">
        <v>243</v>
      </c>
    </row>
    <row r="4" spans="1:6" s="12" customFormat="1" ht="28.5" customHeight="1">
      <c r="A4" s="1">
        <v>2</v>
      </c>
      <c r="B4" s="19" t="s">
        <v>237</v>
      </c>
      <c r="C4" s="19" t="s">
        <v>264</v>
      </c>
      <c r="D4" s="19" t="s">
        <v>89</v>
      </c>
      <c r="E4" s="19" t="s">
        <v>36</v>
      </c>
      <c r="F4" s="19" t="s">
        <v>238</v>
      </c>
    </row>
    <row r="5" spans="1:6" s="12" customFormat="1" ht="28.5" customHeight="1">
      <c r="A5" s="19">
        <v>3</v>
      </c>
      <c r="B5" s="1" t="s">
        <v>56</v>
      </c>
      <c r="C5" s="1" t="s">
        <v>266</v>
      </c>
      <c r="D5" s="1" t="s">
        <v>7</v>
      </c>
      <c r="E5" s="1" t="s">
        <v>36</v>
      </c>
      <c r="F5" s="1" t="s">
        <v>46</v>
      </c>
    </row>
    <row r="6" spans="1:6" s="12" customFormat="1" ht="28.5" customHeight="1">
      <c r="A6" s="19">
        <v>4</v>
      </c>
      <c r="B6" s="1" t="s">
        <v>58</v>
      </c>
      <c r="C6" s="1" t="s">
        <v>57</v>
      </c>
      <c r="D6" s="1" t="s">
        <v>7</v>
      </c>
      <c r="E6" s="1" t="s">
        <v>36</v>
      </c>
      <c r="F6" s="1" t="s">
        <v>46</v>
      </c>
    </row>
    <row r="7" spans="1:6" ht="28.5" customHeight="1">
      <c r="A7" s="19">
        <v>5</v>
      </c>
      <c r="B7" s="1" t="s">
        <v>231</v>
      </c>
      <c r="C7" s="1" t="s">
        <v>247</v>
      </c>
      <c r="D7" s="1" t="s">
        <v>186</v>
      </c>
      <c r="E7" s="1" t="s">
        <v>36</v>
      </c>
      <c r="F7" s="1" t="s">
        <v>430</v>
      </c>
    </row>
    <row r="8" spans="1:6" ht="28.5" customHeight="1">
      <c r="A8" s="19">
        <v>6</v>
      </c>
      <c r="B8" s="6" t="s">
        <v>199</v>
      </c>
      <c r="C8" s="5" t="s">
        <v>349</v>
      </c>
      <c r="D8" s="5" t="s">
        <v>50</v>
      </c>
      <c r="E8" s="5" t="s">
        <v>195</v>
      </c>
      <c r="F8" s="5" t="s">
        <v>198</v>
      </c>
    </row>
    <row r="9" spans="1:6" ht="28.5" customHeight="1">
      <c r="A9" s="19">
        <v>7</v>
      </c>
      <c r="B9" s="1" t="s">
        <v>246</v>
      </c>
      <c r="C9" s="1" t="s">
        <v>226</v>
      </c>
      <c r="D9" s="1" t="s">
        <v>7</v>
      </c>
      <c r="E9" s="1" t="s">
        <v>36</v>
      </c>
      <c r="F9" s="1" t="s">
        <v>204</v>
      </c>
    </row>
    <row r="10" spans="1:6" ht="28.5" customHeight="1">
      <c r="A10" s="19">
        <v>8</v>
      </c>
      <c r="B10" s="11" t="s">
        <v>403</v>
      </c>
      <c r="C10" s="10" t="s">
        <v>400</v>
      </c>
      <c r="D10" s="10" t="s">
        <v>193</v>
      </c>
      <c r="E10" s="10" t="s">
        <v>12</v>
      </c>
      <c r="F10" s="5" t="s">
        <v>396</v>
      </c>
    </row>
    <row r="11" spans="1:6" ht="28.5" customHeight="1">
      <c r="A11" s="19">
        <v>9</v>
      </c>
      <c r="B11" s="11" t="s">
        <v>401</v>
      </c>
      <c r="C11" s="10" t="s">
        <v>402</v>
      </c>
      <c r="D11" s="10" t="s">
        <v>193</v>
      </c>
      <c r="E11" s="10" t="s">
        <v>12</v>
      </c>
      <c r="F11" s="5" t="s">
        <v>396</v>
      </c>
    </row>
    <row r="12" spans="1:6" ht="28.5" customHeight="1">
      <c r="A12" s="19">
        <v>10</v>
      </c>
      <c r="B12" s="11" t="s">
        <v>406</v>
      </c>
      <c r="C12" s="10" t="s">
        <v>407</v>
      </c>
      <c r="D12" s="10" t="s">
        <v>193</v>
      </c>
      <c r="E12" s="10" t="s">
        <v>12</v>
      </c>
      <c r="F12" s="5" t="s">
        <v>396</v>
      </c>
    </row>
    <row r="13" spans="1:6" ht="28.5" customHeight="1">
      <c r="B13" s="23"/>
      <c r="C13" s="24"/>
      <c r="D13" s="26"/>
      <c r="E13" s="24"/>
      <c r="F13" s="17"/>
    </row>
    <row r="14" spans="1:6" ht="28.5" customHeight="1">
      <c r="B14" s="23"/>
      <c r="C14" s="24"/>
      <c r="D14" s="26"/>
      <c r="E14" s="24"/>
      <c r="F14" s="17"/>
    </row>
    <row r="15" spans="1:6" ht="28.5" customHeight="1">
      <c r="B15" s="23"/>
      <c r="C15" s="24"/>
      <c r="D15" s="26"/>
      <c r="E15" s="24"/>
      <c r="F15" s="17"/>
    </row>
    <row r="16" spans="1:6" ht="28.5" customHeight="1">
      <c r="D16" s="36" t="s">
        <v>432</v>
      </c>
      <c r="E16" s="36"/>
      <c r="F16" s="36"/>
    </row>
  </sheetData>
  <sortState ref="A3:F12">
    <sortCondition ref="F3:F12"/>
  </sortState>
  <mergeCells count="2">
    <mergeCell ref="A1:F1"/>
    <mergeCell ref="D16:F16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7"/>
  <sheetViews>
    <sheetView workbookViewId="0">
      <selection activeCell="D10" sqref="D10"/>
    </sheetView>
  </sheetViews>
  <sheetFormatPr defaultRowHeight="28.5" customHeight="1"/>
  <cols>
    <col min="2" max="2" width="42.625" customWidth="1"/>
    <col min="3" max="3" width="26" customWidth="1"/>
    <col min="4" max="4" width="31.625" customWidth="1"/>
    <col min="5" max="5" width="11.875" customWidth="1"/>
    <col min="6" max="6" width="13" customWidth="1"/>
  </cols>
  <sheetData>
    <row r="1" spans="1:6" ht="28.5" customHeight="1">
      <c r="A1" s="35" t="s">
        <v>289</v>
      </c>
      <c r="B1" s="35"/>
      <c r="C1" s="35"/>
      <c r="D1" s="35"/>
      <c r="E1" s="35"/>
      <c r="F1" s="35"/>
    </row>
    <row r="2" spans="1:6" ht="28.5" customHeight="1">
      <c r="A2" s="1" t="s">
        <v>1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</row>
    <row r="3" spans="1:6" s="12" customFormat="1" ht="28.5" customHeight="1">
      <c r="A3" s="1">
        <v>1</v>
      </c>
      <c r="B3" s="1" t="s">
        <v>64</v>
      </c>
      <c r="C3" s="1" t="s">
        <v>320</v>
      </c>
      <c r="D3" s="1" t="s">
        <v>10</v>
      </c>
      <c r="E3" s="1" t="s">
        <v>8</v>
      </c>
      <c r="F3" s="1" t="s">
        <v>236</v>
      </c>
    </row>
    <row r="4" spans="1:6" s="12" customFormat="1" ht="28.5" customHeight="1">
      <c r="A4" s="1">
        <v>2</v>
      </c>
      <c r="B4" s="1" t="s">
        <v>64</v>
      </c>
      <c r="C4" s="1" t="s">
        <v>63</v>
      </c>
      <c r="D4" s="1" t="s">
        <v>7</v>
      </c>
      <c r="E4" s="1" t="s">
        <v>36</v>
      </c>
      <c r="F4" s="1" t="s">
        <v>46</v>
      </c>
    </row>
    <row r="5" spans="1:6" s="12" customFormat="1" ht="28.5" customHeight="1">
      <c r="A5" s="1">
        <v>3</v>
      </c>
      <c r="B5" s="1" t="s">
        <v>230</v>
      </c>
      <c r="C5" s="1" t="s">
        <v>321</v>
      </c>
      <c r="D5" s="1" t="s">
        <v>7</v>
      </c>
      <c r="E5" s="1" t="s">
        <v>36</v>
      </c>
      <c r="F5" s="1" t="s">
        <v>187</v>
      </c>
    </row>
    <row r="7" spans="1:6" ht="28.5" customHeight="1">
      <c r="D7" s="36" t="s">
        <v>263</v>
      </c>
      <c r="E7" s="36"/>
      <c r="F7" s="36"/>
    </row>
  </sheetData>
  <mergeCells count="2">
    <mergeCell ref="A1:F1"/>
    <mergeCell ref="D7:F7"/>
  </mergeCells>
  <phoneticPr fontId="1" type="noConversion"/>
  <pageMargins left="0.70866141732283472" right="0.51181102362204722" top="0.51181102362204722" bottom="0.6692913385826772" header="0.31496062992125984" footer="0.31496062992125984"/>
  <pageSetup paperSize="9" orientation="landscape" r:id="rId1"/>
  <headerFooter>
    <oddFooter>&amp;C&amp;P/&amp;N&amp;R制表：高先申 2018/4/16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13</vt:i4>
      </vt:variant>
    </vt:vector>
  </HeadingPairs>
  <TitlesOfParts>
    <vt:vector size="27" baseType="lpstr">
      <vt:lpstr>数量统计</vt:lpstr>
      <vt:lpstr>TVVB类</vt:lpstr>
      <vt:lpstr>SYV、SYWV类</vt:lpstr>
      <vt:lpstr>汽车线束类</vt:lpstr>
      <vt:lpstr>BV、RV、BVR、BVV类</vt:lpstr>
      <vt:lpstr>GYX、YXB、HBYV类</vt:lpstr>
      <vt:lpstr>KVV类</vt:lpstr>
      <vt:lpstr>RVVS(P)、RVS类</vt:lpstr>
      <vt:lpstr>YJV类</vt:lpstr>
      <vt:lpstr>RVV(P)、AVVR类</vt:lpstr>
      <vt:lpstr>低烟无卤类</vt:lpstr>
      <vt:lpstr>低烟无卤耐火类</vt:lpstr>
      <vt:lpstr>阻燃类</vt:lpstr>
      <vt:lpstr>耐火类</vt:lpstr>
      <vt:lpstr>BV、RV、BVR、BVV类!Print_Titles</vt:lpstr>
      <vt:lpstr>GYX、YXB、HBYV类!Print_Titles</vt:lpstr>
      <vt:lpstr>KVV类!Print_Titles</vt:lpstr>
      <vt:lpstr>'RVV(P)、AVVR类'!Print_Titles</vt:lpstr>
      <vt:lpstr>'RVVS(P)、RVS类'!Print_Titles</vt:lpstr>
      <vt:lpstr>SYV、SYWV类!Print_Titles</vt:lpstr>
      <vt:lpstr>TVVB类!Print_Titles</vt:lpstr>
      <vt:lpstr>YJV类!Print_Titles</vt:lpstr>
      <vt:lpstr>低烟无卤类!Print_Titles</vt:lpstr>
      <vt:lpstr>低烟无卤耐火类!Print_Titles</vt:lpstr>
      <vt:lpstr>耐火类!Print_Titles</vt:lpstr>
      <vt:lpstr>汽车线束类!Print_Titles</vt:lpstr>
      <vt:lpstr>阻燃类!Print_Titles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2018-04-19T00:32:03Z</cp:lastPrinted>
  <dcterms:created xsi:type="dcterms:W3CDTF">2017-05-11T08:11:10Z</dcterms:created>
  <dcterms:modified xsi:type="dcterms:W3CDTF">2018-06-20T01:07:39Z</dcterms:modified>
</cp:coreProperties>
</file>